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3" s="1"/>
  <c r="B48"/>
  <c r="B49"/>
  <c r="B50" s="1"/>
  <c r="B34"/>
  <c r="B35"/>
  <c r="B37" s="1"/>
  <c r="B26"/>
  <c r="B27"/>
  <c r="B29" s="1"/>
  <c r="B19"/>
  <c r="B21" s="1"/>
  <c r="B20"/>
  <c r="B13"/>
  <c r="B14"/>
  <c r="B54" l="1"/>
  <c r="B55"/>
  <c r="B38"/>
  <c r="B39"/>
  <c r="B28"/>
  <c r="B36"/>
  <c r="B52"/>
  <c r="B41" l="1"/>
  <c r="B40"/>
  <c r="B42" l="1"/>
  <c r="B43"/>
</calcChain>
</file>

<file path=xl/sharedStrings.xml><?xml version="1.0" encoding="utf-8"?>
<sst xmlns="http://schemas.openxmlformats.org/spreadsheetml/2006/main" count="121" uniqueCount="61">
  <si>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</si>
  <si>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</si>
  <si>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</si>
  <si>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</si>
  <si>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</si>
  <si>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</si>
  <si>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</si>
  <si>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</si>
  <si>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</si>
  <si>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</si>
  <si>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52б</t>
  </si>
  <si>
    <t xml:space="preserve">шт.    </t>
  </si>
  <si>
    <t>4752,69</t>
  </si>
  <si>
    <t>Замена мусорокарманов</t>
  </si>
  <si>
    <t>Изготовление и монтаж металлических изделий</t>
  </si>
  <si>
    <t/>
  </si>
  <si>
    <t xml:space="preserve">м.кв.  </t>
  </si>
  <si>
    <t>0,8</t>
  </si>
  <si>
    <t>1084,84</t>
  </si>
  <si>
    <t>0,48</t>
  </si>
  <si>
    <t>650,9</t>
  </si>
  <si>
    <t>Ремонт остекления</t>
  </si>
  <si>
    <t>Непредвиденные работы</t>
  </si>
  <si>
    <t>4,2</t>
  </si>
  <si>
    <t>1515,49</t>
  </si>
  <si>
    <t>Гидроизоляция балконных козырьков</t>
  </si>
  <si>
    <t>12,08</t>
  </si>
  <si>
    <t>7701,72</t>
  </si>
  <si>
    <t>Ремонт мягкой кровли</t>
  </si>
  <si>
    <t>Общестроительные работы</t>
  </si>
  <si>
    <t>1549,14</t>
  </si>
  <si>
    <t>Замена кранов шаровых д15</t>
  </si>
  <si>
    <t>448,46</t>
  </si>
  <si>
    <t>Замена сгонов д15</t>
  </si>
  <si>
    <t>635,14</t>
  </si>
  <si>
    <t>Замена сгонов д25</t>
  </si>
  <si>
    <t xml:space="preserve">м.п.   </t>
  </si>
  <si>
    <t>807,35</t>
  </si>
  <si>
    <t>Замена участков трубопроводов д20</t>
  </si>
  <si>
    <t>1862,92</t>
  </si>
  <si>
    <t>Ремонт ИТП</t>
  </si>
  <si>
    <t>Сантехнические работы</t>
  </si>
  <si>
    <t>737,56</t>
  </si>
  <si>
    <t>Смена кабеля АВВГ 2х2,5мм2 (по готовому основанию)</t>
  </si>
  <si>
    <t>70,54</t>
  </si>
  <si>
    <t>Смена провода АПВ 1x(2,5-4)мм2 (провода в коробах)</t>
  </si>
  <si>
    <t>Смена провода АПВ 1х6мм2 (провода в коробах)</t>
  </si>
  <si>
    <t>661,98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</si>
  <si>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</si>
  <si>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</si>
  <si>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</si>
  <si>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</si>
  <si>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</si>
  <si>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</si>
  <si>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</si>
  <si>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52б</t>
  </si>
  <si>
    <t>c 01.05.2015 г. по 28.12.2015 г.</t>
  </si>
  <si>
    <t>Начисление по текущему ремонту на 01.01.2016 г., руб.:</t>
  </si>
  <si>
    <t>20390,85</t>
  </si>
  <si>
    <t>Задолженность населения на 01.01.2016 г., руб.:</t>
  </si>
  <si>
    <t>154498,12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</si>
</sst>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4752.6899999999996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4752.6899999999996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21</v>
      </c>
      <c r="F19" s="64" t="s">
        <v>16</v>
      </c>
      <c r="G19" s="65">
        <v>1.28</v>
      </c>
      <c r="H19" s="66">
        <v>1735.7399999999998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 t="s">
        <v>19</v>
      </c>
      <c r="H21" s="73" t="s">
        <v>20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1735.7399999999998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29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25</v>
      </c>
      <c r="F26" s="64" t="s">
        <v>16</v>
      </c>
      <c r="G26" s="65">
        <v>4.2</v>
      </c>
      <c r="H26" s="66">
        <v>1515.49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16</v>
      </c>
      <c r="G27" s="72" t="s">
        <v>23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28</v>
      </c>
      <c r="F28" s="64" t="s">
        <v>16</v>
      </c>
      <c r="G28" s="65">
        <v>12.08</v>
      </c>
      <c r="H28" s="66">
        <v>7701.72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16</v>
      </c>
      <c r="G29" s="72" t="s">
        <v>26</v>
      </c>
      <c r="H29" s="73" t="s">
        <v>27</v>
      </c>
      <c r="I29" s="46"/>
      <c r="J29" s="46"/>
    </row>
    <row r="30" spans="1:256" ht="3" customHeight="1">
      <c r="A30" s="41"/>
      <c r="B30" s="42"/>
      <c r="C30" s="42"/>
      <c r="D30" s="42"/>
      <c r="E30" s="43"/>
      <c r="F30" s="44"/>
      <c r="G30" s="45"/>
      <c r="H30" s="46"/>
      <c r="I30" s="46"/>
      <c r="J30" s="46"/>
    </row>
    <row r="31" spans="1:256" ht="15" customHeight="1">
      <c r="A31" s="41"/>
      <c r="B31" s="47"/>
      <c r="C31" s="47"/>
      <c r="D31" s="47"/>
      <c r="E31" s="48" t="s">
        <v>8</v>
      </c>
      <c r="F31" s="48"/>
      <c r="G31" s="49">
        <v>9217.2100000000009</v>
      </c>
      <c r="H31" s="49"/>
      <c r="I31" s="49"/>
      <c r="J31" s="50"/>
    </row>
    <row r="32" spans="1:256" ht="6.95" customHeight="1">
      <c r="A32" s="41"/>
      <c r="B32" s="47"/>
      <c r="C32" s="47"/>
      <c r="D32" s="47"/>
      <c r="E32" s="51"/>
      <c r="F32" s="52" t="s">
        <v>15</v>
      </c>
      <c r="G32" s="53"/>
      <c r="H32" s="53"/>
      <c r="I32" s="53"/>
      <c r="J32" s="53"/>
    </row>
    <row r="33" spans="1:10" ht="15" customHeight="1">
      <c r="A33" s="41"/>
      <c r="B33" s="54">
        <v>4</v>
      </c>
      <c r="C33" s="55"/>
      <c r="D33" s="56"/>
      <c r="E33" s="57" t="s">
        <v>41</v>
      </c>
      <c r="F33" s="58"/>
      <c r="G33" s="58"/>
      <c r="H33" s="58"/>
      <c r="I33" s="58"/>
      <c r="J33" s="59"/>
    </row>
    <row r="34" spans="1:10" ht="12.75" customHeight="1">
      <c r="A34" s="41"/>
      <c r="B34" s="60">
        <f>B33</f>
        <v>4</v>
      </c>
      <c r="C34" s="61" t="s">
        <v>7</v>
      </c>
      <c r="D34" s="62">
        <v>1</v>
      </c>
      <c r="E34" s="63" t="s">
        <v>31</v>
      </c>
      <c r="F34" s="64" t="s">
        <v>11</v>
      </c>
      <c r="G34" s="65">
        <v>2</v>
      </c>
      <c r="H34" s="66">
        <v>1549.14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2</v>
      </c>
      <c r="H35" s="73" t="s">
        <v>30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33</v>
      </c>
      <c r="F36" s="64" t="s">
        <v>11</v>
      </c>
      <c r="G36" s="65">
        <v>2</v>
      </c>
      <c r="H36" s="66">
        <v>448.46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32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3</v>
      </c>
      <c r="E38" s="63" t="s">
        <v>35</v>
      </c>
      <c r="F38" s="64" t="s">
        <v>11</v>
      </c>
      <c r="G38" s="65">
        <v>2</v>
      </c>
      <c r="H38" s="66">
        <v>635.14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2</v>
      </c>
      <c r="H39" s="73" t="s">
        <v>34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4</v>
      </c>
      <c r="E40" s="63" t="s">
        <v>38</v>
      </c>
      <c r="F40" s="64" t="s">
        <v>36</v>
      </c>
      <c r="G40" s="65">
        <v>1</v>
      </c>
      <c r="H40" s="66">
        <v>807.35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36</v>
      </c>
      <c r="G41" s="72">
        <v>1</v>
      </c>
      <c r="H41" s="73" t="s">
        <v>37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5</v>
      </c>
      <c r="E42" s="63" t="s">
        <v>40</v>
      </c>
      <c r="F42" s="64" t="s">
        <v>11</v>
      </c>
      <c r="G42" s="65">
        <v>1</v>
      </c>
      <c r="H42" s="66">
        <v>1862.92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39</v>
      </c>
      <c r="I43" s="46"/>
      <c r="J43" s="46"/>
    </row>
    <row r="44" spans="1:10" ht="3" customHeight="1">
      <c r="A44" s="41"/>
      <c r="B44" s="42"/>
      <c r="C44" s="42"/>
      <c r="D44" s="42"/>
      <c r="E44" s="43"/>
      <c r="F44" s="44"/>
      <c r="G44" s="45"/>
      <c r="H44" s="46"/>
      <c r="I44" s="46"/>
      <c r="J44" s="46"/>
    </row>
    <row r="45" spans="1:10" ht="15" customHeight="1">
      <c r="A45" s="41"/>
      <c r="B45" s="47"/>
      <c r="C45" s="47"/>
      <c r="D45" s="47"/>
      <c r="E45" s="48" t="s">
        <v>8</v>
      </c>
      <c r="F45" s="48"/>
      <c r="G45" s="49">
        <v>5303.01</v>
      </c>
      <c r="H45" s="49"/>
      <c r="I45" s="49"/>
      <c r="J45" s="50"/>
    </row>
    <row r="46" spans="1:10" ht="6.95" customHeight="1">
      <c r="A46" s="41"/>
      <c r="B46" s="47"/>
      <c r="C46" s="47"/>
      <c r="D46" s="47"/>
      <c r="E46" s="51"/>
      <c r="F46" s="52" t="s">
        <v>15</v>
      </c>
      <c r="G46" s="53"/>
      <c r="H46" s="53"/>
      <c r="I46" s="53"/>
      <c r="J46" s="53"/>
    </row>
    <row r="47" spans="1:10" ht="15" customHeight="1">
      <c r="A47" s="41"/>
      <c r="B47" s="54">
        <v>5</v>
      </c>
      <c r="C47" s="55"/>
      <c r="D47" s="56"/>
      <c r="E47" s="57" t="s">
        <v>49</v>
      </c>
      <c r="F47" s="58"/>
      <c r="G47" s="58"/>
      <c r="H47" s="58"/>
      <c r="I47" s="58"/>
      <c r="J47" s="59"/>
    </row>
    <row r="48" spans="1:10" ht="12.75" customHeight="1">
      <c r="A48" s="41"/>
      <c r="B48" s="60">
        <f>B47</f>
        <v>5</v>
      </c>
      <c r="C48" s="61" t="s">
        <v>7</v>
      </c>
      <c r="D48" s="62">
        <v>1</v>
      </c>
      <c r="E48" s="63" t="s">
        <v>43</v>
      </c>
      <c r="F48" s="64" t="s">
        <v>36</v>
      </c>
      <c r="G48" s="65">
        <v>2</v>
      </c>
      <c r="H48" s="66">
        <v>737.56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36</v>
      </c>
      <c r="G49" s="72">
        <v>2</v>
      </c>
      <c r="H49" s="73" t="s">
        <v>42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2</v>
      </c>
      <c r="E50" s="63" t="s">
        <v>45</v>
      </c>
      <c r="F50" s="64" t="s">
        <v>36</v>
      </c>
      <c r="G50" s="65">
        <v>2</v>
      </c>
      <c r="H50" s="66">
        <v>70.540000000000006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36</v>
      </c>
      <c r="G51" s="72">
        <v>2</v>
      </c>
      <c r="H51" s="73" t="s">
        <v>44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3</v>
      </c>
      <c r="E52" s="63" t="s">
        <v>46</v>
      </c>
      <c r="F52" s="64" t="s">
        <v>36</v>
      </c>
      <c r="G52" s="65">
        <v>4</v>
      </c>
      <c r="H52" s="66">
        <v>150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36</v>
      </c>
      <c r="G53" s="72">
        <v>4</v>
      </c>
      <c r="H53" s="73">
        <v>150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4</v>
      </c>
      <c r="E54" s="63" t="s">
        <v>48</v>
      </c>
      <c r="F54" s="64" t="s">
        <v>11</v>
      </c>
      <c r="G54" s="65">
        <v>3</v>
      </c>
      <c r="H54" s="66">
        <v>661.98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11</v>
      </c>
      <c r="G55" s="72">
        <v>3</v>
      </c>
      <c r="H55" s="73" t="s">
        <v>47</v>
      </c>
      <c r="I55" s="46"/>
      <c r="J55" s="46"/>
    </row>
    <row r="56" spans="1:10" ht="3" customHeight="1">
      <c r="A56" s="41"/>
      <c r="B56" s="42"/>
      <c r="C56" s="42"/>
      <c r="D56" s="42"/>
      <c r="E56" s="43"/>
      <c r="F56" s="44"/>
      <c r="G56" s="45"/>
      <c r="H56" s="46"/>
      <c r="I56" s="46"/>
      <c r="J56" s="46"/>
    </row>
    <row r="57" spans="1:10" ht="15" customHeight="1">
      <c r="A57" s="41"/>
      <c r="B57" s="47"/>
      <c r="C57" s="47"/>
      <c r="D57" s="47"/>
      <c r="E57" s="48" t="s">
        <v>8</v>
      </c>
      <c r="F57" s="48"/>
      <c r="G57" s="49">
        <v>1620.08</v>
      </c>
      <c r="H57" s="49"/>
      <c r="I57" s="49"/>
      <c r="J57" s="50"/>
    </row>
    <row r="58" spans="1:10" ht="6.95" customHeight="1">
      <c r="A58" s="41"/>
      <c r="B58" s="47"/>
      <c r="C58" s="47"/>
      <c r="D58" s="47"/>
      <c r="E58" s="51"/>
      <c r="F58" s="52" t="s">
        <v>15</v>
      </c>
      <c r="G58" s="53"/>
      <c r="H58" s="53"/>
      <c r="I58" s="53"/>
      <c r="J58" s="53"/>
    </row>
    <row r="59" spans="1:10" ht="15" customHeight="1">
      <c r="A59" s="41"/>
      <c r="B59" s="47"/>
      <c r="C59" s="47"/>
      <c r="D59" s="47"/>
      <c r="E59" s="74"/>
      <c r="F59" s="75"/>
      <c r="G59" s="76"/>
      <c r="H59" s="76"/>
      <c r="I59" s="76"/>
      <c r="J59" s="76"/>
    </row>
    <row r="60" spans="1:10" ht="14.1" customHeight="1">
      <c r="A60" s="41"/>
      <c r="B60" s="47"/>
      <c r="C60" s="47"/>
      <c r="D60" s="47"/>
      <c r="E60" s="77" t="s">
        <v>9</v>
      </c>
      <c r="F60" s="77"/>
      <c r="G60" s="78">
        <v>22628.729999999996</v>
      </c>
      <c r="H60" s="78"/>
      <c r="I60" s="78"/>
      <c r="J60" s="79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82"/>
      <c r="J61" s="82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41"/>
      <c r="J62" s="82"/>
    </row>
    <row r="63" spans="1:10" ht="12" customHeight="1">
      <c r="A63" s="41"/>
      <c r="B63" s="47"/>
      <c r="C63" s="47"/>
      <c r="D63" s="47"/>
      <c r="E63" s="47"/>
      <c r="F63" s="83" t="s">
        <v>57</v>
      </c>
      <c r="G63" s="84" t="s">
        <v>58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47"/>
      <c r="F64" s="83" t="s">
        <v>59</v>
      </c>
      <c r="G64" s="84" t="s">
        <v>60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83"/>
      <c r="F65" s="47"/>
      <c r="G65" s="81"/>
      <c r="H65" s="82"/>
      <c r="I65" s="82"/>
      <c r="J65" s="82"/>
    </row>
    <row r="66" spans="1:10" ht="12" customHeight="1">
      <c r="A66" s="41"/>
      <c r="B66" s="47"/>
      <c r="C66" s="47"/>
      <c r="D66" s="47"/>
      <c r="E66" s="86" t="s">
        <v>52</v>
      </c>
      <c r="F66" s="41"/>
      <c r="G66" s="81"/>
      <c r="H66" s="82"/>
      <c r="I66" s="82"/>
      <c r="J66" s="82"/>
    </row>
    <row r="67" spans="1:10" ht="14.1" customHeight="1">
      <c r="A67" s="41"/>
      <c r="B67" s="47"/>
      <c r="C67" s="47"/>
      <c r="D67" s="47"/>
      <c r="E67" s="86" t="s">
        <v>51</v>
      </c>
      <c r="F67" s="87" t="s">
        <v>53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8">
    <mergeCell ref="E60:F60"/>
    <mergeCell ref="G60:I60"/>
    <mergeCell ref="G63:I63"/>
    <mergeCell ref="G64:I64"/>
    <mergeCell ref="B47:D47"/>
    <mergeCell ref="H48:I48"/>
    <mergeCell ref="H50:I50"/>
    <mergeCell ref="H52:I52"/>
    <mergeCell ref="H54:I54"/>
    <mergeCell ref="E57:F57"/>
    <mergeCell ref="G57:I57"/>
    <mergeCell ref="H36:I36"/>
    <mergeCell ref="H38:I38"/>
    <mergeCell ref="H40:I40"/>
    <mergeCell ref="H42:I42"/>
    <mergeCell ref="E45:F45"/>
    <mergeCell ref="G45:I45"/>
    <mergeCell ref="H26:I26"/>
    <mergeCell ref="H28:I28"/>
    <mergeCell ref="E31:F31"/>
    <mergeCell ref="G31:I31"/>
    <mergeCell ref="B33:D33"/>
    <mergeCell ref="H34:I34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2017-09-29T07:45:24Z</dcterms:created>
  <dcterms:modified xsi:type="dcterms:W3CDTF">2017-09-29T07:45:34Z</dcterms:modified>
</cp:coreProperties>
</file>