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0" yWindow="3495" windowWidth="25815" windowHeight="885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1" i="2"/>
  <c r="B42"/>
  <c r="B29"/>
  <c r="B30"/>
  <c r="B32" s="1"/>
  <c r="B27"/>
  <c r="B28"/>
  <c r="B22"/>
  <c r="B19"/>
  <c r="B20"/>
  <c r="B21" s="1"/>
  <c r="B13"/>
  <c r="B14"/>
  <c r="B34" l="1"/>
  <c r="B36" s="1"/>
  <c r="B33"/>
  <c r="B35" s="1"/>
  <c r="B31"/>
</calcChain>
</file>

<file path=xl/sharedStrings.xml><?xml version="1.0" encoding="utf-8"?>
<sst xmlns="http://schemas.openxmlformats.org/spreadsheetml/2006/main" count="90" uniqueCount="51">
  <si>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</si>
  <si>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</si>
  <si>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</si>
  <si>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</si>
  <si>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</si>
  <si>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</si>
  <si>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</si>
  <si>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</si>
  <si>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</si>
  <si>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</si>
  <si>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60в</t>
  </si>
  <si>
    <t xml:space="preserve">м.кв.  </t>
  </si>
  <si>
    <t>0,32</t>
  </si>
  <si>
    <t>112,71</t>
  </si>
  <si>
    <t>Ремонт слуховых окон</t>
  </si>
  <si>
    <t>Общестроительные работы</t>
  </si>
  <si>
    <t/>
  </si>
  <si>
    <t xml:space="preserve">шт.    </t>
  </si>
  <si>
    <t>75398,73</t>
  </si>
  <si>
    <t>Отделочные работы подъездов</t>
  </si>
  <si>
    <t xml:space="preserve">компл. </t>
  </si>
  <si>
    <t>15545,43</t>
  </si>
  <si>
    <t>Плотницкие работы подъездов</t>
  </si>
  <si>
    <t>Ремонт подъездов</t>
  </si>
  <si>
    <t>3098,28</t>
  </si>
  <si>
    <t>Замена кранов шаровых д15</t>
  </si>
  <si>
    <t>3231,24</t>
  </si>
  <si>
    <t>Замена кранов шаровых д20</t>
  </si>
  <si>
    <t xml:space="preserve">м.п.   </t>
  </si>
  <si>
    <t>1614,7</t>
  </si>
  <si>
    <t>Замена участков трубопроводов д20</t>
  </si>
  <si>
    <t>1,5</t>
  </si>
  <si>
    <t>1327,22</t>
  </si>
  <si>
    <t>2654,43</t>
  </si>
  <si>
    <t>1769,62</t>
  </si>
  <si>
    <t>Замена участков трубопроводов д25</t>
  </si>
  <si>
    <t>Сантехнические работы</t>
  </si>
  <si>
    <t>141,08</t>
  </si>
  <si>
    <t>Смена провода АПВ 1x(2,5-4)мм2 (провода в коробах)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</si>
  <si>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</si>
  <si>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</si>
  <si>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</si>
  <si>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</si>
  <si>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</si>
  <si>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</si>
  <si>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60в</t>
  </si>
  <si>
    <t>c 01.05.2015 г. по 28.12.2015 г.</t>
  </si>
  <si>
    <t>Начисление по текущему ремонту на 01.01.2016 г., руб.:</t>
  </si>
  <si>
    <t>30694,05</t>
  </si>
  <si>
    <t>Задолженность населения на 01.01.2016 г., руб.:</t>
  </si>
  <si>
    <t>91208,76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</si>
</sst>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5"/>
  <sheetViews>
    <sheetView tabSelected="1" workbookViewId="0">
      <selection activeCell="JC24" sqref="JC24"/>
    </sheetView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42</v>
      </c>
      <c r="F4" s="5" t="s">
        <v>43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0.32</v>
      </c>
      <c r="H13" s="30">
        <v>112.71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112.71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23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17</v>
      </c>
      <c r="G19" s="65">
        <v>1</v>
      </c>
      <c r="H19" s="66">
        <v>75398.73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17</v>
      </c>
      <c r="G20" s="72">
        <v>1</v>
      </c>
      <c r="H20" s="73" t="s">
        <v>18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22</v>
      </c>
      <c r="F21" s="64" t="s">
        <v>20</v>
      </c>
      <c r="G21" s="65">
        <v>0</v>
      </c>
      <c r="H21" s="66">
        <v>15545.43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20</v>
      </c>
      <c r="G22" s="72">
        <v>0</v>
      </c>
      <c r="H22" s="73" t="s">
        <v>21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90944.16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16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36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25</v>
      </c>
      <c r="F27" s="64" t="s">
        <v>17</v>
      </c>
      <c r="G27" s="65">
        <v>4</v>
      </c>
      <c r="H27" s="66">
        <v>3098.28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17</v>
      </c>
      <c r="G28" s="72">
        <v>4</v>
      </c>
      <c r="H28" s="73" t="s">
        <v>24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2</v>
      </c>
      <c r="E29" s="63" t="s">
        <v>27</v>
      </c>
      <c r="F29" s="64" t="s">
        <v>17</v>
      </c>
      <c r="G29" s="65">
        <v>4</v>
      </c>
      <c r="H29" s="66">
        <v>3231.24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17</v>
      </c>
      <c r="G30" s="72">
        <v>4</v>
      </c>
      <c r="H30" s="73" t="s">
        <v>26</v>
      </c>
      <c r="I30" s="46"/>
      <c r="J30" s="46"/>
    </row>
    <row r="31" spans="1:256" ht="12.75" customHeight="1">
      <c r="A31" s="41"/>
      <c r="B31" s="60">
        <f>B30</f>
        <v>3</v>
      </c>
      <c r="C31" s="61" t="s">
        <v>7</v>
      </c>
      <c r="D31" s="62">
        <v>3</v>
      </c>
      <c r="E31" s="63" t="s">
        <v>30</v>
      </c>
      <c r="F31" s="64" t="s">
        <v>28</v>
      </c>
      <c r="G31" s="65">
        <v>2</v>
      </c>
      <c r="H31" s="66">
        <v>1614.7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28</v>
      </c>
      <c r="G32" s="72">
        <v>2</v>
      </c>
      <c r="H32" s="73" t="s">
        <v>29</v>
      </c>
      <c r="I32" s="46"/>
      <c r="J32" s="46"/>
    </row>
    <row r="33" spans="1:10" ht="12.75" customHeight="1">
      <c r="A33" s="41"/>
      <c r="B33" s="60">
        <f>B32</f>
        <v>3</v>
      </c>
      <c r="C33" s="61" t="s">
        <v>7</v>
      </c>
      <c r="D33" s="62">
        <v>4</v>
      </c>
      <c r="E33" s="63" t="s">
        <v>35</v>
      </c>
      <c r="F33" s="64" t="s">
        <v>28</v>
      </c>
      <c r="G33" s="65">
        <v>6.5</v>
      </c>
      <c r="H33" s="66">
        <v>5751.2699999999995</v>
      </c>
      <c r="I33" s="67"/>
      <c r="J33" s="68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28</v>
      </c>
      <c r="G34" s="72" t="s">
        <v>31</v>
      </c>
      <c r="H34" s="73" t="s">
        <v>32</v>
      </c>
      <c r="I34" s="46"/>
      <c r="J34" s="46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28</v>
      </c>
      <c r="G35" s="72">
        <v>3</v>
      </c>
      <c r="H35" s="73" t="s">
        <v>33</v>
      </c>
      <c r="I35" s="46"/>
      <c r="J35" s="46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28</v>
      </c>
      <c r="G36" s="72">
        <v>2</v>
      </c>
      <c r="H36" s="73" t="s">
        <v>34</v>
      </c>
      <c r="I36" s="46"/>
      <c r="J36" s="46"/>
    </row>
    <row r="37" spans="1:10" ht="3" customHeight="1">
      <c r="A37" s="41"/>
      <c r="B37" s="42"/>
      <c r="C37" s="42"/>
      <c r="D37" s="42"/>
      <c r="E37" s="43"/>
      <c r="F37" s="44"/>
      <c r="G37" s="45"/>
      <c r="H37" s="46"/>
      <c r="I37" s="46"/>
      <c r="J37" s="46"/>
    </row>
    <row r="38" spans="1:10" ht="15" customHeight="1">
      <c r="A38" s="41"/>
      <c r="B38" s="47"/>
      <c r="C38" s="47"/>
      <c r="D38" s="47"/>
      <c r="E38" s="48" t="s">
        <v>8</v>
      </c>
      <c r="F38" s="48"/>
      <c r="G38" s="49">
        <v>13695.49</v>
      </c>
      <c r="H38" s="49"/>
      <c r="I38" s="49"/>
      <c r="J38" s="50"/>
    </row>
    <row r="39" spans="1:10" ht="6.95" customHeight="1">
      <c r="A39" s="41"/>
      <c r="B39" s="47"/>
      <c r="C39" s="47"/>
      <c r="D39" s="47"/>
      <c r="E39" s="51"/>
      <c r="F39" s="52" t="s">
        <v>16</v>
      </c>
      <c r="G39" s="53"/>
      <c r="H39" s="53"/>
      <c r="I39" s="53"/>
      <c r="J39" s="53"/>
    </row>
    <row r="40" spans="1:10" ht="15" customHeight="1">
      <c r="A40" s="41"/>
      <c r="B40" s="54">
        <v>4</v>
      </c>
      <c r="C40" s="55"/>
      <c r="D40" s="56"/>
      <c r="E40" s="57" t="s">
        <v>39</v>
      </c>
      <c r="F40" s="58"/>
      <c r="G40" s="58"/>
      <c r="H40" s="58"/>
      <c r="I40" s="58"/>
      <c r="J40" s="59"/>
    </row>
    <row r="41" spans="1:10" ht="12.75" customHeight="1">
      <c r="A41" s="41"/>
      <c r="B41" s="60">
        <f>B40</f>
        <v>4</v>
      </c>
      <c r="C41" s="61" t="s">
        <v>7</v>
      </c>
      <c r="D41" s="62">
        <v>1</v>
      </c>
      <c r="E41" s="63" t="s">
        <v>38</v>
      </c>
      <c r="F41" s="64" t="s">
        <v>28</v>
      </c>
      <c r="G41" s="65">
        <v>4</v>
      </c>
      <c r="H41" s="66">
        <v>141.08000000000001</v>
      </c>
      <c r="I41" s="67"/>
      <c r="J41" s="68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28</v>
      </c>
      <c r="G42" s="72">
        <v>4</v>
      </c>
      <c r="H42" s="73" t="s">
        <v>37</v>
      </c>
      <c r="I42" s="46"/>
      <c r="J42" s="46"/>
    </row>
    <row r="43" spans="1:10" ht="3" customHeight="1">
      <c r="A43" s="41"/>
      <c r="B43" s="42"/>
      <c r="C43" s="42"/>
      <c r="D43" s="42"/>
      <c r="E43" s="43"/>
      <c r="F43" s="44"/>
      <c r="G43" s="45"/>
      <c r="H43" s="46"/>
      <c r="I43" s="46"/>
      <c r="J43" s="46"/>
    </row>
    <row r="44" spans="1:10" ht="15" customHeight="1">
      <c r="A44" s="41"/>
      <c r="B44" s="47"/>
      <c r="C44" s="47"/>
      <c r="D44" s="47"/>
      <c r="E44" s="48" t="s">
        <v>8</v>
      </c>
      <c r="F44" s="48"/>
      <c r="G44" s="49">
        <v>141.08000000000001</v>
      </c>
      <c r="H44" s="49"/>
      <c r="I44" s="49"/>
      <c r="J44" s="50"/>
    </row>
    <row r="45" spans="1:10" ht="6.95" customHeight="1">
      <c r="A45" s="41"/>
      <c r="B45" s="47"/>
      <c r="C45" s="47"/>
      <c r="D45" s="47"/>
      <c r="E45" s="51"/>
      <c r="F45" s="52" t="s">
        <v>16</v>
      </c>
      <c r="G45" s="53"/>
      <c r="H45" s="53"/>
      <c r="I45" s="53"/>
      <c r="J45" s="53"/>
    </row>
    <row r="46" spans="1:10" ht="15" customHeight="1">
      <c r="A46" s="41"/>
      <c r="B46" s="47"/>
      <c r="C46" s="47"/>
      <c r="D46" s="47"/>
      <c r="E46" s="74"/>
      <c r="F46" s="75"/>
      <c r="G46" s="76"/>
      <c r="H46" s="76"/>
      <c r="I46" s="76"/>
      <c r="J46" s="76"/>
    </row>
    <row r="47" spans="1:10" ht="14.1" customHeight="1">
      <c r="A47" s="41"/>
      <c r="B47" s="47"/>
      <c r="C47" s="47"/>
      <c r="D47" s="47"/>
      <c r="E47" s="77" t="s">
        <v>9</v>
      </c>
      <c r="F47" s="77"/>
      <c r="G47" s="78">
        <v>104893.44</v>
      </c>
      <c r="H47" s="78"/>
      <c r="I47" s="78"/>
      <c r="J47" s="79"/>
    </row>
    <row r="48" spans="1:10" ht="18.95" customHeight="1">
      <c r="A48" s="41"/>
      <c r="B48" s="47"/>
      <c r="C48" s="47"/>
      <c r="D48" s="47"/>
      <c r="E48" s="47"/>
      <c r="F48" s="80"/>
      <c r="G48" s="81"/>
      <c r="H48" s="82"/>
      <c r="I48" s="82"/>
      <c r="J48" s="82"/>
    </row>
    <row r="49" spans="1:10" ht="18.95" customHeight="1">
      <c r="A49" s="41"/>
      <c r="B49" s="47"/>
      <c r="C49" s="47"/>
      <c r="D49" s="47"/>
      <c r="E49" s="47"/>
      <c r="F49" s="80"/>
      <c r="G49" s="81"/>
      <c r="H49" s="82"/>
      <c r="I49" s="41"/>
      <c r="J49" s="82"/>
    </row>
    <row r="50" spans="1:10" ht="12" customHeight="1">
      <c r="A50" s="41"/>
      <c r="B50" s="47"/>
      <c r="C50" s="47"/>
      <c r="D50" s="47"/>
      <c r="E50" s="47"/>
      <c r="F50" s="83" t="s">
        <v>47</v>
      </c>
      <c r="G50" s="84" t="s">
        <v>48</v>
      </c>
      <c r="H50" s="84"/>
      <c r="I50" s="84"/>
      <c r="J50" s="85"/>
    </row>
    <row r="51" spans="1:10" ht="12" customHeight="1">
      <c r="A51" s="41"/>
      <c r="B51" s="47"/>
      <c r="C51" s="47"/>
      <c r="D51" s="47"/>
      <c r="E51" s="47"/>
      <c r="F51" s="83" t="s">
        <v>49</v>
      </c>
      <c r="G51" s="84" t="s">
        <v>50</v>
      </c>
      <c r="H51" s="84"/>
      <c r="I51" s="84"/>
      <c r="J51" s="85"/>
    </row>
    <row r="52" spans="1:10" ht="12" customHeight="1">
      <c r="A52" s="41"/>
      <c r="B52" s="47"/>
      <c r="C52" s="47"/>
      <c r="D52" s="47"/>
      <c r="E52" s="83"/>
      <c r="F52" s="47"/>
      <c r="G52" s="81"/>
      <c r="H52" s="82"/>
      <c r="I52" s="82"/>
      <c r="J52" s="82"/>
    </row>
    <row r="53" spans="1:10" ht="12" customHeight="1">
      <c r="A53" s="41"/>
      <c r="B53" s="47"/>
      <c r="C53" s="47"/>
      <c r="D53" s="47"/>
      <c r="E53" s="86" t="s">
        <v>42</v>
      </c>
      <c r="F53" s="41"/>
      <c r="G53" s="81"/>
      <c r="H53" s="82"/>
      <c r="I53" s="82"/>
      <c r="J53" s="82"/>
    </row>
    <row r="54" spans="1:10" ht="14.1" customHeight="1">
      <c r="A54" s="41"/>
      <c r="B54" s="47"/>
      <c r="C54" s="47"/>
      <c r="D54" s="47"/>
      <c r="E54" s="86" t="s">
        <v>41</v>
      </c>
      <c r="F54" s="87" t="s">
        <v>43</v>
      </c>
      <c r="G54" s="41"/>
      <c r="H54" s="87"/>
      <c r="I54" s="87"/>
      <c r="J54" s="82"/>
    </row>
    <row r="55" spans="1:10" ht="12" customHeight="1">
      <c r="A55" s="88"/>
      <c r="B55" s="89"/>
      <c r="C55" s="89"/>
      <c r="D55" s="89"/>
      <c r="E55" s="88"/>
      <c r="F55" s="88"/>
      <c r="G55" s="88"/>
      <c r="H55" s="88"/>
      <c r="I55" s="88"/>
      <c r="J55" s="88"/>
    </row>
  </sheetData>
  <dataConsolidate/>
  <mergeCells count="30">
    <mergeCell ref="G50:I50"/>
    <mergeCell ref="G51:I51"/>
    <mergeCell ref="B40:D40"/>
    <mergeCell ref="H41:I41"/>
    <mergeCell ref="E44:F44"/>
    <mergeCell ref="G44:I44"/>
    <mergeCell ref="E47:F47"/>
    <mergeCell ref="G47:I47"/>
    <mergeCell ref="B26:D26"/>
    <mergeCell ref="H27:I27"/>
    <mergeCell ref="H29:I29"/>
    <mergeCell ref="H31:I31"/>
    <mergeCell ref="H33:I33"/>
    <mergeCell ref="E38:F38"/>
    <mergeCell ref="G38:I38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2017-09-29T07:54:03Z</dcterms:created>
  <dcterms:modified xsi:type="dcterms:W3CDTF">2017-09-29T07:54:12Z</dcterms:modified>
</cp:coreProperties>
</file>