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7" i="2"/>
  <c r="B68"/>
  <c r="B70" s="1"/>
  <c r="B45"/>
  <c r="B47" s="1"/>
  <c r="B42"/>
  <c r="B43"/>
  <c r="B44" s="1"/>
  <c r="B33"/>
  <c r="B35" s="1"/>
  <c r="B34"/>
  <c r="B27"/>
  <c r="B28"/>
  <c r="B25"/>
  <c r="B26"/>
  <c r="B19"/>
  <c r="B20"/>
  <c r="B13"/>
  <c r="B14"/>
  <c r="B48" l="1"/>
  <c r="B49"/>
  <c r="B36"/>
  <c r="B37"/>
  <c r="B71"/>
  <c r="B73" s="1"/>
  <c r="B72"/>
  <c r="B46"/>
  <c r="B69"/>
  <c r="B51" l="1"/>
  <c r="B50"/>
  <c r="B75"/>
  <c r="B74"/>
  <c r="B52" l="1"/>
  <c r="B53"/>
  <c r="B76"/>
  <c r="B77"/>
  <c r="B54" l="1"/>
  <c r="B56" s="1"/>
  <c r="B55"/>
  <c r="B79"/>
  <c r="B78"/>
  <c r="B80" s="1"/>
  <c r="B58" l="1"/>
  <c r="B57"/>
  <c r="B59" s="1"/>
  <c r="B61" l="1"/>
  <c r="B60"/>
  <c r="B62" s="1"/>
</calcChain>
</file>

<file path=xl/sharedStrings.xml><?xml version="1.0" encoding="utf-8"?>
<sst xmlns="http://schemas.openxmlformats.org/spreadsheetml/2006/main" count="187" uniqueCount="83">
  <si>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</si>
  <si>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</si>
  <si>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</si>
  <si>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</si>
  <si>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</si>
  <si>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</si>
  <si>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</si>
  <si>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</si>
  <si>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</si>
  <si>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</si>
  <si>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3</t>
  </si>
  <si>
    <t xml:space="preserve">шт.    </t>
  </si>
  <si>
    <t>705,94</t>
  </si>
  <si>
    <t>Установка досок объявлений</t>
  </si>
  <si>
    <t>Благоустройство</t>
  </si>
  <si>
    <t/>
  </si>
  <si>
    <t xml:space="preserve">м.кв.  </t>
  </si>
  <si>
    <t>0,8</t>
  </si>
  <si>
    <t>1084,84</t>
  </si>
  <si>
    <t>Ремонт остекления</t>
  </si>
  <si>
    <t>Непредвиденные работы</t>
  </si>
  <si>
    <t>1297,97</t>
  </si>
  <si>
    <t>Ремонт бетонных крылец</t>
  </si>
  <si>
    <t xml:space="preserve">м.п.   </t>
  </si>
  <si>
    <t>1177,56</t>
  </si>
  <si>
    <t>Ремонт примыканий балконных плит</t>
  </si>
  <si>
    <t>Общестроительные работы</t>
  </si>
  <si>
    <t>13024,01</t>
  </si>
  <si>
    <t>36537,27</t>
  </si>
  <si>
    <t>Окраска входов в подъезды</t>
  </si>
  <si>
    <t xml:space="preserve">компл. </t>
  </si>
  <si>
    <t>13004,99</t>
  </si>
  <si>
    <t>Ремонт отдельных мест подъезда</t>
  </si>
  <si>
    <t>Ремонт подъездов</t>
  </si>
  <si>
    <t>3098,28</t>
  </si>
  <si>
    <t>Замена кранов шаровых д15</t>
  </si>
  <si>
    <t>807,81</t>
  </si>
  <si>
    <t>Замена кранов шаровых д20</t>
  </si>
  <si>
    <t>1025,61</t>
  </si>
  <si>
    <t>Замена кранов шаровых д25</t>
  </si>
  <si>
    <t>1151,76</t>
  </si>
  <si>
    <t>Замена кранов шаровых д32</t>
  </si>
  <si>
    <t>16277,78</t>
  </si>
  <si>
    <t>Замена кранов шаровых д80</t>
  </si>
  <si>
    <t>317,57</t>
  </si>
  <si>
    <t>Замена сгонов д25</t>
  </si>
  <si>
    <t>320,87</t>
  </si>
  <si>
    <t>962,61</t>
  </si>
  <si>
    <t>Замена сгонов д32</t>
  </si>
  <si>
    <t>2654,43</t>
  </si>
  <si>
    <t>Замена участков трубопроводов д25</t>
  </si>
  <si>
    <t>2,4</t>
  </si>
  <si>
    <t>2359,74</t>
  </si>
  <si>
    <t>3,05</t>
  </si>
  <si>
    <t>2754,61</t>
  </si>
  <si>
    <t>Ремонт систем канализации</t>
  </si>
  <si>
    <t>Сантехнические работы</t>
  </si>
  <si>
    <t>182,48</t>
  </si>
  <si>
    <t>Смена выкл. 1х</t>
  </si>
  <si>
    <t>737,56</t>
  </si>
  <si>
    <t>Смена кабеля АВВГ 2х2,5мм2 (по готовому основанию)</t>
  </si>
  <si>
    <t>35,27</t>
  </si>
  <si>
    <t>105,81</t>
  </si>
  <si>
    <t>Смена провода АПВ 1x(2,5-4)мм2 (провода в коробах)</t>
  </si>
  <si>
    <t>1006,64</t>
  </si>
  <si>
    <t>Смена провода АПВ 1х35мм2 (стояковый провод)</t>
  </si>
  <si>
    <t>1244,3</t>
  </si>
  <si>
    <t>Смена светильников НББ</t>
  </si>
  <si>
    <t>1323,96</t>
  </si>
  <si>
    <t>220,66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</si>
  <si>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</si>
  <si>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</si>
  <si>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</si>
  <si>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</si>
  <si>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</si>
  <si>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</si>
  <si>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</si>
  <si>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3</t>
  </si>
  <si>
    <t>c 01.05.2015 г. по 28.12.2015 г.</t>
  </si>
  <si>
    <t>Начисление по текущему ремонту на 01.01.2016 г., руб.:</t>
  </si>
  <si>
    <t>87396,49</t>
  </si>
  <si>
    <t>Задолженность населения на 01.01.2016 г., руб.:</t>
  </si>
  <si>
    <t>435571,21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</si>
</sst>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74</v>
      </c>
      <c r="F4" s="5" t="s">
        <v>75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705.94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705.94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0.8</v>
      </c>
      <c r="H19" s="66">
        <v>1084.8399999999999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1084.8399999999999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26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11</v>
      </c>
      <c r="G25" s="65">
        <v>1</v>
      </c>
      <c r="H25" s="66">
        <v>1297.97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1</v>
      </c>
      <c r="H26" s="73" t="s">
        <v>21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25</v>
      </c>
      <c r="F27" s="64" t="s">
        <v>23</v>
      </c>
      <c r="G27" s="65">
        <v>3</v>
      </c>
      <c r="H27" s="66">
        <v>1177.56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23</v>
      </c>
      <c r="G28" s="72">
        <v>3</v>
      </c>
      <c r="H28" s="73" t="s">
        <v>24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2475.5299999999997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15</v>
      </c>
      <c r="G31" s="53"/>
      <c r="H31" s="53"/>
      <c r="I31" s="53"/>
      <c r="J31" s="53"/>
    </row>
    <row r="32" spans="1:256" ht="15" customHeight="1">
      <c r="A32" s="41"/>
      <c r="B32" s="54">
        <v>4</v>
      </c>
      <c r="C32" s="55"/>
      <c r="D32" s="56"/>
      <c r="E32" s="57" t="s">
        <v>33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4</v>
      </c>
      <c r="C33" s="61" t="s">
        <v>7</v>
      </c>
      <c r="D33" s="62">
        <v>1</v>
      </c>
      <c r="E33" s="63" t="s">
        <v>29</v>
      </c>
      <c r="F33" s="64" t="s">
        <v>11</v>
      </c>
      <c r="G33" s="65">
        <v>9</v>
      </c>
      <c r="H33" s="66">
        <v>49561.279999999999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4</v>
      </c>
      <c r="H34" s="73" t="s">
        <v>27</v>
      </c>
      <c r="I34" s="46"/>
      <c r="J34" s="46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11</v>
      </c>
      <c r="G35" s="72">
        <v>5</v>
      </c>
      <c r="H35" s="73" t="s">
        <v>28</v>
      </c>
      <c r="I35" s="46"/>
      <c r="J35" s="46"/>
    </row>
    <row r="36" spans="1:10" ht="12.75" customHeight="1">
      <c r="A36" s="41"/>
      <c r="B36" s="60">
        <f>B35</f>
        <v>4</v>
      </c>
      <c r="C36" s="61" t="s">
        <v>7</v>
      </c>
      <c r="D36" s="62">
        <v>2</v>
      </c>
      <c r="E36" s="63" t="s">
        <v>32</v>
      </c>
      <c r="F36" s="64" t="s">
        <v>30</v>
      </c>
      <c r="G36" s="65">
        <v>0</v>
      </c>
      <c r="H36" s="66">
        <v>13004.99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30</v>
      </c>
      <c r="G37" s="72">
        <v>0</v>
      </c>
      <c r="H37" s="73" t="s">
        <v>31</v>
      </c>
      <c r="I37" s="46"/>
      <c r="J37" s="46"/>
    </row>
    <row r="38" spans="1:10" ht="3" customHeight="1">
      <c r="A38" s="41"/>
      <c r="B38" s="42"/>
      <c r="C38" s="42"/>
      <c r="D38" s="42"/>
      <c r="E38" s="43"/>
      <c r="F38" s="44"/>
      <c r="G38" s="45"/>
      <c r="H38" s="46"/>
      <c r="I38" s="46"/>
      <c r="J38" s="46"/>
    </row>
    <row r="39" spans="1:10" ht="15" customHeight="1">
      <c r="A39" s="41"/>
      <c r="B39" s="47"/>
      <c r="C39" s="47"/>
      <c r="D39" s="47"/>
      <c r="E39" s="48" t="s">
        <v>8</v>
      </c>
      <c r="F39" s="48"/>
      <c r="G39" s="49">
        <v>62566.27</v>
      </c>
      <c r="H39" s="49"/>
      <c r="I39" s="49"/>
      <c r="J39" s="50"/>
    </row>
    <row r="40" spans="1:10" ht="6.95" customHeight="1">
      <c r="A40" s="41"/>
      <c r="B40" s="47"/>
      <c r="C40" s="47"/>
      <c r="D40" s="47"/>
      <c r="E40" s="51"/>
      <c r="F40" s="52" t="s">
        <v>15</v>
      </c>
      <c r="G40" s="53"/>
      <c r="H40" s="53"/>
      <c r="I40" s="53"/>
      <c r="J40" s="53"/>
    </row>
    <row r="41" spans="1:10" ht="15" customHeight="1">
      <c r="A41" s="41"/>
      <c r="B41" s="54">
        <v>5</v>
      </c>
      <c r="C41" s="55"/>
      <c r="D41" s="56"/>
      <c r="E41" s="57" t="s">
        <v>56</v>
      </c>
      <c r="F41" s="58"/>
      <c r="G41" s="58"/>
      <c r="H41" s="58"/>
      <c r="I41" s="58"/>
      <c r="J41" s="59"/>
    </row>
    <row r="42" spans="1:10" ht="12.75" customHeight="1">
      <c r="A42" s="41"/>
      <c r="B42" s="60">
        <f>B41</f>
        <v>5</v>
      </c>
      <c r="C42" s="61" t="s">
        <v>7</v>
      </c>
      <c r="D42" s="62">
        <v>1</v>
      </c>
      <c r="E42" s="63" t="s">
        <v>35</v>
      </c>
      <c r="F42" s="64" t="s">
        <v>11</v>
      </c>
      <c r="G42" s="65">
        <v>4</v>
      </c>
      <c r="H42" s="66">
        <v>3098.28</v>
      </c>
      <c r="I42" s="67"/>
      <c r="J42" s="68"/>
    </row>
    <row r="43" spans="1:10" hidden="1">
      <c r="A43" s="41"/>
      <c r="B43" s="42">
        <f>B41</f>
        <v>5</v>
      </c>
      <c r="C43" s="42"/>
      <c r="D43" s="69"/>
      <c r="E43" s="70" t="s">
        <v>10</v>
      </c>
      <c r="F43" s="71" t="s">
        <v>11</v>
      </c>
      <c r="G43" s="72">
        <v>4</v>
      </c>
      <c r="H43" s="73" t="s">
        <v>34</v>
      </c>
      <c r="I43" s="46"/>
      <c r="J43" s="46"/>
    </row>
    <row r="44" spans="1:10" ht="12.75" customHeight="1">
      <c r="A44" s="41"/>
      <c r="B44" s="60">
        <f>B43</f>
        <v>5</v>
      </c>
      <c r="C44" s="61" t="s">
        <v>7</v>
      </c>
      <c r="D44" s="62">
        <v>2</v>
      </c>
      <c r="E44" s="63" t="s">
        <v>37</v>
      </c>
      <c r="F44" s="64" t="s">
        <v>11</v>
      </c>
      <c r="G44" s="65">
        <v>1</v>
      </c>
      <c r="H44" s="66">
        <v>807.81</v>
      </c>
      <c r="I44" s="67"/>
      <c r="J44" s="68"/>
    </row>
    <row r="45" spans="1:10" hidden="1">
      <c r="A45" s="41"/>
      <c r="B45" s="42">
        <f>B43</f>
        <v>5</v>
      </c>
      <c r="C45" s="42"/>
      <c r="D45" s="69"/>
      <c r="E45" s="70" t="s">
        <v>10</v>
      </c>
      <c r="F45" s="71" t="s">
        <v>11</v>
      </c>
      <c r="G45" s="72">
        <v>1</v>
      </c>
      <c r="H45" s="73" t="s">
        <v>36</v>
      </c>
      <c r="I45" s="46"/>
      <c r="J45" s="46"/>
    </row>
    <row r="46" spans="1:10" ht="12.75" customHeight="1">
      <c r="A46" s="41"/>
      <c r="B46" s="60">
        <f>B45</f>
        <v>5</v>
      </c>
      <c r="C46" s="61" t="s">
        <v>7</v>
      </c>
      <c r="D46" s="62">
        <v>3</v>
      </c>
      <c r="E46" s="63" t="s">
        <v>39</v>
      </c>
      <c r="F46" s="64" t="s">
        <v>11</v>
      </c>
      <c r="G46" s="65">
        <v>1</v>
      </c>
      <c r="H46" s="66">
        <v>1025.6099999999999</v>
      </c>
      <c r="I46" s="67"/>
      <c r="J46" s="68"/>
    </row>
    <row r="47" spans="1:10" hidden="1">
      <c r="A47" s="41"/>
      <c r="B47" s="42">
        <f>B45</f>
        <v>5</v>
      </c>
      <c r="C47" s="42"/>
      <c r="D47" s="69"/>
      <c r="E47" s="70" t="s">
        <v>10</v>
      </c>
      <c r="F47" s="71" t="s">
        <v>11</v>
      </c>
      <c r="G47" s="72">
        <v>1</v>
      </c>
      <c r="H47" s="73" t="s">
        <v>38</v>
      </c>
      <c r="I47" s="46"/>
      <c r="J47" s="46"/>
    </row>
    <row r="48" spans="1:10" ht="12.75" customHeight="1">
      <c r="A48" s="41"/>
      <c r="B48" s="60">
        <f>B47</f>
        <v>5</v>
      </c>
      <c r="C48" s="61" t="s">
        <v>7</v>
      </c>
      <c r="D48" s="62">
        <v>4</v>
      </c>
      <c r="E48" s="63" t="s">
        <v>41</v>
      </c>
      <c r="F48" s="64" t="s">
        <v>11</v>
      </c>
      <c r="G48" s="65">
        <v>1</v>
      </c>
      <c r="H48" s="66">
        <v>1151.76</v>
      </c>
      <c r="I48" s="67"/>
      <c r="J48" s="68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11</v>
      </c>
      <c r="G49" s="72">
        <v>1</v>
      </c>
      <c r="H49" s="73" t="s">
        <v>40</v>
      </c>
      <c r="I49" s="46"/>
      <c r="J49" s="46"/>
    </row>
    <row r="50" spans="1:10" ht="12.75" customHeight="1">
      <c r="A50" s="41"/>
      <c r="B50" s="60">
        <f>B49</f>
        <v>5</v>
      </c>
      <c r="C50" s="61" t="s">
        <v>7</v>
      </c>
      <c r="D50" s="62">
        <v>5</v>
      </c>
      <c r="E50" s="63" t="s">
        <v>43</v>
      </c>
      <c r="F50" s="64" t="s">
        <v>11</v>
      </c>
      <c r="G50" s="65">
        <v>2</v>
      </c>
      <c r="H50" s="66">
        <v>16277.78</v>
      </c>
      <c r="I50" s="67"/>
      <c r="J50" s="68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11</v>
      </c>
      <c r="G51" s="72">
        <v>2</v>
      </c>
      <c r="H51" s="73" t="s">
        <v>42</v>
      </c>
      <c r="I51" s="46"/>
      <c r="J51" s="46"/>
    </row>
    <row r="52" spans="1:10" ht="12.75" customHeight="1">
      <c r="A52" s="41"/>
      <c r="B52" s="60">
        <f>B51</f>
        <v>5</v>
      </c>
      <c r="C52" s="61" t="s">
        <v>7</v>
      </c>
      <c r="D52" s="62">
        <v>6</v>
      </c>
      <c r="E52" s="63" t="s">
        <v>45</v>
      </c>
      <c r="F52" s="64" t="s">
        <v>11</v>
      </c>
      <c r="G52" s="65">
        <v>1</v>
      </c>
      <c r="H52" s="66">
        <v>317.57</v>
      </c>
      <c r="I52" s="67"/>
      <c r="J52" s="68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11</v>
      </c>
      <c r="G53" s="72">
        <v>1</v>
      </c>
      <c r="H53" s="73" t="s">
        <v>44</v>
      </c>
      <c r="I53" s="46"/>
      <c r="J53" s="46"/>
    </row>
    <row r="54" spans="1:10" ht="12.75" customHeight="1">
      <c r="A54" s="41"/>
      <c r="B54" s="60">
        <f>B53</f>
        <v>5</v>
      </c>
      <c r="C54" s="61" t="s">
        <v>7</v>
      </c>
      <c r="D54" s="62">
        <v>7</v>
      </c>
      <c r="E54" s="63" t="s">
        <v>48</v>
      </c>
      <c r="F54" s="64" t="s">
        <v>11</v>
      </c>
      <c r="G54" s="65">
        <v>4</v>
      </c>
      <c r="H54" s="66">
        <v>1283.48</v>
      </c>
      <c r="I54" s="67"/>
      <c r="J54" s="68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11</v>
      </c>
      <c r="G55" s="72">
        <v>1</v>
      </c>
      <c r="H55" s="73" t="s">
        <v>46</v>
      </c>
      <c r="I55" s="46"/>
      <c r="J55" s="46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11</v>
      </c>
      <c r="G56" s="72">
        <v>3</v>
      </c>
      <c r="H56" s="73" t="s">
        <v>47</v>
      </c>
      <c r="I56" s="46"/>
      <c r="J56" s="46"/>
    </row>
    <row r="57" spans="1:10" ht="12.75" customHeight="1">
      <c r="A57" s="41"/>
      <c r="B57" s="60">
        <f>B56</f>
        <v>5</v>
      </c>
      <c r="C57" s="61" t="s">
        <v>7</v>
      </c>
      <c r="D57" s="62">
        <v>8</v>
      </c>
      <c r="E57" s="63" t="s">
        <v>50</v>
      </c>
      <c r="F57" s="64" t="s">
        <v>23</v>
      </c>
      <c r="G57" s="65">
        <v>6</v>
      </c>
      <c r="H57" s="66">
        <v>5308.86</v>
      </c>
      <c r="I57" s="67"/>
      <c r="J57" s="68"/>
    </row>
    <row r="58" spans="1:10" hidden="1">
      <c r="A58" s="41"/>
      <c r="B58" s="42">
        <f>B56</f>
        <v>5</v>
      </c>
      <c r="C58" s="42"/>
      <c r="D58" s="69"/>
      <c r="E58" s="70" t="s">
        <v>10</v>
      </c>
      <c r="F58" s="71" t="s">
        <v>23</v>
      </c>
      <c r="G58" s="72">
        <v>3</v>
      </c>
      <c r="H58" s="73" t="s">
        <v>49</v>
      </c>
      <c r="I58" s="46"/>
      <c r="J58" s="46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23</v>
      </c>
      <c r="G59" s="72">
        <v>3</v>
      </c>
      <c r="H59" s="73" t="s">
        <v>49</v>
      </c>
      <c r="I59" s="46"/>
      <c r="J59" s="46"/>
    </row>
    <row r="60" spans="1:10" ht="12.75" customHeight="1">
      <c r="A60" s="41"/>
      <c r="B60" s="60">
        <f>B59</f>
        <v>5</v>
      </c>
      <c r="C60" s="61" t="s">
        <v>7</v>
      </c>
      <c r="D60" s="62">
        <v>9</v>
      </c>
      <c r="E60" s="63" t="s">
        <v>55</v>
      </c>
      <c r="F60" s="64" t="s">
        <v>23</v>
      </c>
      <c r="G60" s="65">
        <v>5.4499999999999993</v>
      </c>
      <c r="H60" s="66">
        <v>5114.3500000000004</v>
      </c>
      <c r="I60" s="67"/>
      <c r="J60" s="68"/>
    </row>
    <row r="61" spans="1:10" hidden="1">
      <c r="A61" s="41"/>
      <c r="B61" s="42">
        <f>B59</f>
        <v>5</v>
      </c>
      <c r="C61" s="42"/>
      <c r="D61" s="69"/>
      <c r="E61" s="70" t="s">
        <v>10</v>
      </c>
      <c r="F61" s="71" t="s">
        <v>23</v>
      </c>
      <c r="G61" s="72" t="s">
        <v>51</v>
      </c>
      <c r="H61" s="73" t="s">
        <v>52</v>
      </c>
      <c r="I61" s="46"/>
      <c r="J61" s="46"/>
    </row>
    <row r="62" spans="1:10" hidden="1">
      <c r="A62" s="41"/>
      <c r="B62" s="42">
        <f>B60</f>
        <v>5</v>
      </c>
      <c r="C62" s="42"/>
      <c r="D62" s="69"/>
      <c r="E62" s="70" t="s">
        <v>10</v>
      </c>
      <c r="F62" s="71" t="s">
        <v>23</v>
      </c>
      <c r="G62" s="72" t="s">
        <v>53</v>
      </c>
      <c r="H62" s="73" t="s">
        <v>54</v>
      </c>
      <c r="I62" s="46"/>
      <c r="J62" s="46"/>
    </row>
    <row r="63" spans="1:10" ht="3" customHeight="1">
      <c r="A63" s="41"/>
      <c r="B63" s="42"/>
      <c r="C63" s="42"/>
      <c r="D63" s="42"/>
      <c r="E63" s="43"/>
      <c r="F63" s="44"/>
      <c r="G63" s="45"/>
      <c r="H63" s="46"/>
      <c r="I63" s="46"/>
      <c r="J63" s="46"/>
    </row>
    <row r="64" spans="1:10" ht="15" customHeight="1">
      <c r="A64" s="41"/>
      <c r="B64" s="47"/>
      <c r="C64" s="47"/>
      <c r="D64" s="47"/>
      <c r="E64" s="48" t="s">
        <v>8</v>
      </c>
      <c r="F64" s="48"/>
      <c r="G64" s="49">
        <v>34385.500000000007</v>
      </c>
      <c r="H64" s="49"/>
      <c r="I64" s="49"/>
      <c r="J64" s="50"/>
    </row>
    <row r="65" spans="1:10" ht="6.95" customHeight="1">
      <c r="A65" s="41"/>
      <c r="B65" s="47"/>
      <c r="C65" s="47"/>
      <c r="D65" s="47"/>
      <c r="E65" s="51"/>
      <c r="F65" s="52" t="s">
        <v>15</v>
      </c>
      <c r="G65" s="53"/>
      <c r="H65" s="53"/>
      <c r="I65" s="53"/>
      <c r="J65" s="53"/>
    </row>
    <row r="66" spans="1:10" ht="15" customHeight="1">
      <c r="A66" s="41"/>
      <c r="B66" s="54">
        <v>6</v>
      </c>
      <c r="C66" s="55"/>
      <c r="D66" s="56"/>
      <c r="E66" s="57" t="s">
        <v>71</v>
      </c>
      <c r="F66" s="58"/>
      <c r="G66" s="58"/>
      <c r="H66" s="58"/>
      <c r="I66" s="58"/>
      <c r="J66" s="59"/>
    </row>
    <row r="67" spans="1:10" ht="12.75" customHeight="1">
      <c r="A67" s="41"/>
      <c r="B67" s="60">
        <f>B66</f>
        <v>6</v>
      </c>
      <c r="C67" s="61" t="s">
        <v>7</v>
      </c>
      <c r="D67" s="62">
        <v>1</v>
      </c>
      <c r="E67" s="63" t="s">
        <v>58</v>
      </c>
      <c r="F67" s="64" t="s">
        <v>11</v>
      </c>
      <c r="G67" s="65">
        <v>1</v>
      </c>
      <c r="H67" s="66">
        <v>182.48</v>
      </c>
      <c r="I67" s="67"/>
      <c r="J67" s="68"/>
    </row>
    <row r="68" spans="1:10" hidden="1">
      <c r="A68" s="41"/>
      <c r="B68" s="42">
        <f>B66</f>
        <v>6</v>
      </c>
      <c r="C68" s="42"/>
      <c r="D68" s="69"/>
      <c r="E68" s="70" t="s">
        <v>10</v>
      </c>
      <c r="F68" s="71" t="s">
        <v>11</v>
      </c>
      <c r="G68" s="72">
        <v>1</v>
      </c>
      <c r="H68" s="73" t="s">
        <v>57</v>
      </c>
      <c r="I68" s="46"/>
      <c r="J68" s="46"/>
    </row>
    <row r="69" spans="1:10" ht="12.75" customHeight="1">
      <c r="A69" s="41"/>
      <c r="B69" s="60">
        <f>B68</f>
        <v>6</v>
      </c>
      <c r="C69" s="61" t="s">
        <v>7</v>
      </c>
      <c r="D69" s="62">
        <v>2</v>
      </c>
      <c r="E69" s="63" t="s">
        <v>60</v>
      </c>
      <c r="F69" s="64" t="s">
        <v>23</v>
      </c>
      <c r="G69" s="65">
        <v>2</v>
      </c>
      <c r="H69" s="66">
        <v>737.56</v>
      </c>
      <c r="I69" s="67"/>
      <c r="J69" s="68"/>
    </row>
    <row r="70" spans="1:10" hidden="1">
      <c r="A70" s="41"/>
      <c r="B70" s="42">
        <f>B68</f>
        <v>6</v>
      </c>
      <c r="C70" s="42"/>
      <c r="D70" s="69"/>
      <c r="E70" s="70" t="s">
        <v>10</v>
      </c>
      <c r="F70" s="71" t="s">
        <v>23</v>
      </c>
      <c r="G70" s="72">
        <v>2</v>
      </c>
      <c r="H70" s="73" t="s">
        <v>59</v>
      </c>
      <c r="I70" s="46"/>
      <c r="J70" s="46"/>
    </row>
    <row r="71" spans="1:10" ht="12.75" customHeight="1">
      <c r="A71" s="41"/>
      <c r="B71" s="60">
        <f>B70</f>
        <v>6</v>
      </c>
      <c r="C71" s="61" t="s">
        <v>7</v>
      </c>
      <c r="D71" s="62">
        <v>3</v>
      </c>
      <c r="E71" s="63" t="s">
        <v>63</v>
      </c>
      <c r="F71" s="64" t="s">
        <v>23</v>
      </c>
      <c r="G71" s="65">
        <v>4</v>
      </c>
      <c r="H71" s="66">
        <v>141.08000000000001</v>
      </c>
      <c r="I71" s="67"/>
      <c r="J71" s="68"/>
    </row>
    <row r="72" spans="1:10" hidden="1">
      <c r="A72" s="41"/>
      <c r="B72" s="42">
        <f>B70</f>
        <v>6</v>
      </c>
      <c r="C72" s="42"/>
      <c r="D72" s="69"/>
      <c r="E72" s="70" t="s">
        <v>10</v>
      </c>
      <c r="F72" s="71" t="s">
        <v>23</v>
      </c>
      <c r="G72" s="72">
        <v>1</v>
      </c>
      <c r="H72" s="73" t="s">
        <v>61</v>
      </c>
      <c r="I72" s="46"/>
      <c r="J72" s="46"/>
    </row>
    <row r="73" spans="1:10" hidden="1">
      <c r="A73" s="41"/>
      <c r="B73" s="42">
        <f>B71</f>
        <v>6</v>
      </c>
      <c r="C73" s="42"/>
      <c r="D73" s="69"/>
      <c r="E73" s="70" t="s">
        <v>10</v>
      </c>
      <c r="F73" s="71" t="s">
        <v>23</v>
      </c>
      <c r="G73" s="72">
        <v>3</v>
      </c>
      <c r="H73" s="73" t="s">
        <v>62</v>
      </c>
      <c r="I73" s="46"/>
      <c r="J73" s="46"/>
    </row>
    <row r="74" spans="1:10" ht="12.75" customHeight="1">
      <c r="A74" s="41"/>
      <c r="B74" s="60">
        <f>B73</f>
        <v>6</v>
      </c>
      <c r="C74" s="61" t="s">
        <v>7</v>
      </c>
      <c r="D74" s="62">
        <v>4</v>
      </c>
      <c r="E74" s="63" t="s">
        <v>65</v>
      </c>
      <c r="F74" s="64" t="s">
        <v>23</v>
      </c>
      <c r="G74" s="65">
        <v>4</v>
      </c>
      <c r="H74" s="66">
        <v>1006.64</v>
      </c>
      <c r="I74" s="67"/>
      <c r="J74" s="68"/>
    </row>
    <row r="75" spans="1:10" hidden="1">
      <c r="A75" s="41"/>
      <c r="B75" s="42">
        <f>B73</f>
        <v>6</v>
      </c>
      <c r="C75" s="42"/>
      <c r="D75" s="69"/>
      <c r="E75" s="70" t="s">
        <v>10</v>
      </c>
      <c r="F75" s="71" t="s">
        <v>23</v>
      </c>
      <c r="G75" s="72">
        <v>4</v>
      </c>
      <c r="H75" s="73" t="s">
        <v>64</v>
      </c>
      <c r="I75" s="46"/>
      <c r="J75" s="46"/>
    </row>
    <row r="76" spans="1:10" ht="12.75" customHeight="1">
      <c r="A76" s="41"/>
      <c r="B76" s="60">
        <f>B75</f>
        <v>6</v>
      </c>
      <c r="C76" s="61" t="s">
        <v>7</v>
      </c>
      <c r="D76" s="62">
        <v>5</v>
      </c>
      <c r="E76" s="63" t="s">
        <v>67</v>
      </c>
      <c r="F76" s="64" t="s">
        <v>11</v>
      </c>
      <c r="G76" s="65">
        <v>2</v>
      </c>
      <c r="H76" s="66">
        <v>1244.3</v>
      </c>
      <c r="I76" s="67"/>
      <c r="J76" s="68"/>
    </row>
    <row r="77" spans="1:10" hidden="1">
      <c r="A77" s="41"/>
      <c r="B77" s="42">
        <f>B75</f>
        <v>6</v>
      </c>
      <c r="C77" s="42"/>
      <c r="D77" s="69"/>
      <c r="E77" s="70" t="s">
        <v>10</v>
      </c>
      <c r="F77" s="71" t="s">
        <v>11</v>
      </c>
      <c r="G77" s="72">
        <v>2</v>
      </c>
      <c r="H77" s="73" t="s">
        <v>66</v>
      </c>
      <c r="I77" s="46"/>
      <c r="J77" s="46"/>
    </row>
    <row r="78" spans="1:10" ht="12.75" customHeight="1">
      <c r="A78" s="41"/>
      <c r="B78" s="60">
        <f>B77</f>
        <v>6</v>
      </c>
      <c r="C78" s="61" t="s">
        <v>7</v>
      </c>
      <c r="D78" s="62">
        <v>6</v>
      </c>
      <c r="E78" s="63" t="s">
        <v>70</v>
      </c>
      <c r="F78" s="64" t="s">
        <v>11</v>
      </c>
      <c r="G78" s="65">
        <v>7</v>
      </c>
      <c r="H78" s="66">
        <v>1544.6200000000001</v>
      </c>
      <c r="I78" s="67"/>
      <c r="J78" s="68"/>
    </row>
    <row r="79" spans="1:10" hidden="1">
      <c r="A79" s="41"/>
      <c r="B79" s="42">
        <f>B77</f>
        <v>6</v>
      </c>
      <c r="C79" s="42"/>
      <c r="D79" s="69"/>
      <c r="E79" s="70" t="s">
        <v>10</v>
      </c>
      <c r="F79" s="71" t="s">
        <v>11</v>
      </c>
      <c r="G79" s="72">
        <v>6</v>
      </c>
      <c r="H79" s="73" t="s">
        <v>68</v>
      </c>
      <c r="I79" s="46"/>
      <c r="J79" s="46"/>
    </row>
    <row r="80" spans="1:10" hidden="1">
      <c r="A80" s="41"/>
      <c r="B80" s="42">
        <f>B78</f>
        <v>6</v>
      </c>
      <c r="C80" s="42"/>
      <c r="D80" s="69"/>
      <c r="E80" s="70" t="s">
        <v>10</v>
      </c>
      <c r="F80" s="71" t="s">
        <v>11</v>
      </c>
      <c r="G80" s="72">
        <v>1</v>
      </c>
      <c r="H80" s="73" t="s">
        <v>69</v>
      </c>
      <c r="I80" s="46"/>
      <c r="J80" s="46"/>
    </row>
    <row r="81" spans="1:10" ht="3" customHeight="1">
      <c r="A81" s="41"/>
      <c r="B81" s="42"/>
      <c r="C81" s="42"/>
      <c r="D81" s="42"/>
      <c r="E81" s="43"/>
      <c r="F81" s="44"/>
      <c r="G81" s="45"/>
      <c r="H81" s="46"/>
      <c r="I81" s="46"/>
      <c r="J81" s="46"/>
    </row>
    <row r="82" spans="1:10" ht="15" customHeight="1">
      <c r="A82" s="41"/>
      <c r="B82" s="47"/>
      <c r="C82" s="47"/>
      <c r="D82" s="47"/>
      <c r="E82" s="48" t="s">
        <v>8</v>
      </c>
      <c r="F82" s="48"/>
      <c r="G82" s="49">
        <v>4856.68</v>
      </c>
      <c r="H82" s="49"/>
      <c r="I82" s="49"/>
      <c r="J82" s="50"/>
    </row>
    <row r="83" spans="1:10" ht="6.95" customHeight="1">
      <c r="A83" s="41"/>
      <c r="B83" s="47"/>
      <c r="C83" s="47"/>
      <c r="D83" s="47"/>
      <c r="E83" s="51"/>
      <c r="F83" s="52" t="s">
        <v>15</v>
      </c>
      <c r="G83" s="53"/>
      <c r="H83" s="53"/>
      <c r="I83" s="53"/>
      <c r="J83" s="53"/>
    </row>
    <row r="84" spans="1:10" ht="15" customHeight="1">
      <c r="A84" s="41"/>
      <c r="B84" s="47"/>
      <c r="C84" s="47"/>
      <c r="D84" s="47"/>
      <c r="E84" s="74"/>
      <c r="F84" s="75"/>
      <c r="G84" s="76"/>
      <c r="H84" s="76"/>
      <c r="I84" s="76"/>
      <c r="J84" s="76"/>
    </row>
    <row r="85" spans="1:10" ht="14.1" customHeight="1">
      <c r="A85" s="41"/>
      <c r="B85" s="47"/>
      <c r="C85" s="47"/>
      <c r="D85" s="47"/>
      <c r="E85" s="77" t="s">
        <v>9</v>
      </c>
      <c r="F85" s="77"/>
      <c r="G85" s="78">
        <v>106074.76000000001</v>
      </c>
      <c r="H85" s="78"/>
      <c r="I85" s="78"/>
      <c r="J85" s="79"/>
    </row>
    <row r="86" spans="1:10" ht="18.95" customHeight="1">
      <c r="A86" s="41"/>
      <c r="B86" s="47"/>
      <c r="C86" s="47"/>
      <c r="D86" s="47"/>
      <c r="E86" s="47"/>
      <c r="F86" s="80"/>
      <c r="G86" s="81"/>
      <c r="H86" s="82"/>
      <c r="I86" s="82"/>
      <c r="J86" s="82"/>
    </row>
    <row r="87" spans="1:10" ht="18.95" customHeight="1">
      <c r="A87" s="41"/>
      <c r="B87" s="47"/>
      <c r="C87" s="47"/>
      <c r="D87" s="47"/>
      <c r="E87" s="47"/>
      <c r="F87" s="80"/>
      <c r="G87" s="81"/>
      <c r="H87" s="82"/>
      <c r="I87" s="41"/>
      <c r="J87" s="82"/>
    </row>
    <row r="88" spans="1:10" ht="12" customHeight="1">
      <c r="A88" s="41"/>
      <c r="B88" s="47"/>
      <c r="C88" s="47"/>
      <c r="D88" s="47"/>
      <c r="E88" s="47"/>
      <c r="F88" s="83" t="s">
        <v>79</v>
      </c>
      <c r="G88" s="84" t="s">
        <v>80</v>
      </c>
      <c r="H88" s="84"/>
      <c r="I88" s="84"/>
      <c r="J88" s="85"/>
    </row>
    <row r="89" spans="1:10" ht="12" customHeight="1">
      <c r="A89" s="41"/>
      <c r="B89" s="47"/>
      <c r="C89" s="47"/>
      <c r="D89" s="47"/>
      <c r="E89" s="47"/>
      <c r="F89" s="83" t="s">
        <v>81</v>
      </c>
      <c r="G89" s="84" t="s">
        <v>82</v>
      </c>
      <c r="H89" s="84"/>
      <c r="I89" s="84"/>
      <c r="J89" s="85"/>
    </row>
    <row r="90" spans="1:10" ht="12" customHeight="1">
      <c r="A90" s="41"/>
      <c r="B90" s="47"/>
      <c r="C90" s="47"/>
      <c r="D90" s="47"/>
      <c r="E90" s="83"/>
      <c r="F90" s="47"/>
      <c r="G90" s="81"/>
      <c r="H90" s="82"/>
      <c r="I90" s="82"/>
      <c r="J90" s="82"/>
    </row>
    <row r="91" spans="1:10" ht="12" customHeight="1">
      <c r="A91" s="41"/>
      <c r="B91" s="47"/>
      <c r="C91" s="47"/>
      <c r="D91" s="47"/>
      <c r="E91" s="86" t="s">
        <v>74</v>
      </c>
      <c r="F91" s="41"/>
      <c r="G91" s="81"/>
      <c r="H91" s="82"/>
      <c r="I91" s="82"/>
      <c r="J91" s="82"/>
    </row>
    <row r="92" spans="1:10" ht="14.1" customHeight="1">
      <c r="A92" s="41"/>
      <c r="B92" s="47"/>
      <c r="C92" s="47"/>
      <c r="D92" s="47"/>
      <c r="E92" s="86" t="s">
        <v>73</v>
      </c>
      <c r="F92" s="87" t="s">
        <v>75</v>
      </c>
      <c r="G92" s="41"/>
      <c r="H92" s="87"/>
      <c r="I92" s="87"/>
      <c r="J92" s="82"/>
    </row>
    <row r="93" spans="1:10" ht="12" customHeight="1">
      <c r="A93" s="88"/>
      <c r="B93" s="89"/>
      <c r="C93" s="89"/>
      <c r="D93" s="89"/>
      <c r="E93" s="88"/>
      <c r="F93" s="88"/>
      <c r="G93" s="88"/>
      <c r="H93" s="88"/>
      <c r="I93" s="88"/>
      <c r="J93" s="88"/>
    </row>
  </sheetData>
  <dataConsolidate/>
  <mergeCells count="49">
    <mergeCell ref="E85:F85"/>
    <mergeCell ref="G85:I85"/>
    <mergeCell ref="G88:I88"/>
    <mergeCell ref="G89:I89"/>
    <mergeCell ref="H71:I71"/>
    <mergeCell ref="H74:I74"/>
    <mergeCell ref="H76:I76"/>
    <mergeCell ref="H78:I78"/>
    <mergeCell ref="E82:F82"/>
    <mergeCell ref="G82:I82"/>
    <mergeCell ref="H60:I60"/>
    <mergeCell ref="E64:F64"/>
    <mergeCell ref="G64:I64"/>
    <mergeCell ref="B66:D66"/>
    <mergeCell ref="H67:I67"/>
    <mergeCell ref="H69:I69"/>
    <mergeCell ref="H46:I46"/>
    <mergeCell ref="H48:I48"/>
    <mergeCell ref="H50:I50"/>
    <mergeCell ref="H52:I52"/>
    <mergeCell ref="H54:I54"/>
    <mergeCell ref="H57:I57"/>
    <mergeCell ref="H36:I36"/>
    <mergeCell ref="E39:F39"/>
    <mergeCell ref="G39:I39"/>
    <mergeCell ref="B41:D41"/>
    <mergeCell ref="H42:I42"/>
    <mergeCell ref="H44:I44"/>
    <mergeCell ref="H25:I25"/>
    <mergeCell ref="H27:I27"/>
    <mergeCell ref="E30:F30"/>
    <mergeCell ref="G30:I30"/>
    <mergeCell ref="B32:D32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2017-09-29T08:24:32Z</dcterms:created>
  <dcterms:modified xsi:type="dcterms:W3CDTF">2017-09-29T08:24:48Z</dcterms:modified>
</cp:coreProperties>
</file>