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4" i="2"/>
  <c r="B61"/>
  <c r="B62"/>
  <c r="B63" s="1"/>
  <c r="B43"/>
  <c r="B44"/>
  <c r="B46" s="1"/>
  <c r="B36"/>
  <c r="B38" s="1"/>
  <c r="B33"/>
  <c r="B34"/>
  <c r="B35" s="1"/>
  <c r="B27"/>
  <c r="B28"/>
  <c r="B19"/>
  <c r="B20"/>
  <c r="B22" s="1"/>
  <c r="B13"/>
  <c r="B14"/>
  <c r="B47" l="1"/>
  <c r="B48"/>
  <c r="B21"/>
  <c r="B37"/>
  <c r="B45"/>
  <c r="B50" l="1"/>
  <c r="B49"/>
  <c r="B52" l="1"/>
  <c r="B54" s="1"/>
  <c r="B51"/>
  <c r="B53" s="1"/>
  <c r="B55" l="1"/>
  <c r="B56"/>
</calcChain>
</file>

<file path=xl/sharedStrings.xml><?xml version="1.0" encoding="utf-8"?>
<sst xmlns="http://schemas.openxmlformats.org/spreadsheetml/2006/main" count="140" uniqueCount="69">
  <si>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</si>
  <si>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</si>
  <si>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</si>
  <si>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</si>
  <si>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</si>
  <si>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</si>
  <si>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</si>
  <si>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</si>
  <si>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</si>
  <si>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</si>
  <si>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 8</t>
  </si>
  <si>
    <t xml:space="preserve">шт.    </t>
  </si>
  <si>
    <t>352,97</t>
  </si>
  <si>
    <t>Установка досок объявлений</t>
  </si>
  <si>
    <t>Благоустройство</t>
  </si>
  <si>
    <t/>
  </si>
  <si>
    <t>614,28</t>
  </si>
  <si>
    <t>Замена колёс мусороконтейнеров</t>
  </si>
  <si>
    <t xml:space="preserve">м.кв.  </t>
  </si>
  <si>
    <t>0,3</t>
  </si>
  <si>
    <t>406,82</t>
  </si>
  <si>
    <t>Ремонт остекления</t>
  </si>
  <si>
    <t>Непредвиденные работы</t>
  </si>
  <si>
    <t>4,5</t>
  </si>
  <si>
    <t>1623,74</t>
  </si>
  <si>
    <t>Гидроизоляция балконных козырьков</t>
  </si>
  <si>
    <t>Общестроительные работы</t>
  </si>
  <si>
    <t>126668,32</t>
  </si>
  <si>
    <t>Отделочные работы подъездов</t>
  </si>
  <si>
    <t xml:space="preserve">компл. </t>
  </si>
  <si>
    <t>Плотницкие работы подъездов</t>
  </si>
  <si>
    <t>9033,45</t>
  </si>
  <si>
    <t>Установка почтовых ящиков(секция 5 ящиков)</t>
  </si>
  <si>
    <t>Ремонт подъездов</t>
  </si>
  <si>
    <t>4647,42</t>
  </si>
  <si>
    <t>Замена кранов шаровых д15</t>
  </si>
  <si>
    <t>2423,43</t>
  </si>
  <si>
    <t>Замена кранов шаровых д20</t>
  </si>
  <si>
    <t>1025,61</t>
  </si>
  <si>
    <t>Замена кранов шаровых д25</t>
  </si>
  <si>
    <t>317,57</t>
  </si>
  <si>
    <t>Замена сгонов д25</t>
  </si>
  <si>
    <t xml:space="preserve">м.п.   </t>
  </si>
  <si>
    <t>0,5</t>
  </si>
  <si>
    <t>442,41</t>
  </si>
  <si>
    <t>1,5</t>
  </si>
  <si>
    <t>1327,22</t>
  </si>
  <si>
    <t>884,81</t>
  </si>
  <si>
    <t>Замена участков трубопроводов д25</t>
  </si>
  <si>
    <t>5,65</t>
  </si>
  <si>
    <t>3941,48</t>
  </si>
  <si>
    <t>Ремонт систем канализации</t>
  </si>
  <si>
    <t>Сантехнические работы</t>
  </si>
  <si>
    <t>2212,68</t>
  </si>
  <si>
    <t>Смена кабеля АВВГ 2х2,5мм2 (по готовому основанию)</t>
  </si>
  <si>
    <t>1244,3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</si>
  <si>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</si>
  <si>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</si>
  <si>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</si>
  <si>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</si>
  <si>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</si>
  <si>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</si>
  <si>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</si>
  <si>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 8</t>
  </si>
  <si>
    <t>c 01.05.2015 г. по 28.12.2015 г.</t>
  </si>
  <si>
    <t>Начисление по текущему ремонту на 01.01.2016 г., руб.:</t>
  </si>
  <si>
    <t>38807,56</t>
  </si>
  <si>
    <t>Задолженность населения на 01.01.2016 г., руб.:</t>
  </si>
  <si>
    <t>205012,97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</si>
</sst>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60</v>
      </c>
      <c r="F4" s="5" t="s">
        <v>61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352.97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352.97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614.28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18</v>
      </c>
      <c r="G21" s="65">
        <v>0.3</v>
      </c>
      <c r="H21" s="66">
        <v>406.82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 t="s">
        <v>19</v>
      </c>
      <c r="H22" s="73" t="s">
        <v>20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1021.0999999999999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26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25</v>
      </c>
      <c r="F27" s="64" t="s">
        <v>18</v>
      </c>
      <c r="G27" s="65">
        <v>4.5</v>
      </c>
      <c r="H27" s="66">
        <v>1623.74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18</v>
      </c>
      <c r="G28" s="72" t="s">
        <v>23</v>
      </c>
      <c r="H28" s="73" t="s">
        <v>24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1623.74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15</v>
      </c>
      <c r="G31" s="53"/>
      <c r="H31" s="53"/>
      <c r="I31" s="53"/>
      <c r="J31" s="53"/>
    </row>
    <row r="32" spans="1:256" ht="15" customHeight="1">
      <c r="A32" s="41"/>
      <c r="B32" s="54">
        <v>4</v>
      </c>
      <c r="C32" s="55"/>
      <c r="D32" s="56"/>
      <c r="E32" s="57" t="s">
        <v>33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4</v>
      </c>
      <c r="C33" s="61" t="s">
        <v>7</v>
      </c>
      <c r="D33" s="62">
        <v>1</v>
      </c>
      <c r="E33" s="63" t="s">
        <v>28</v>
      </c>
      <c r="F33" s="64" t="s">
        <v>11</v>
      </c>
      <c r="G33" s="65">
        <v>1</v>
      </c>
      <c r="H33" s="66">
        <v>126668.32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1</v>
      </c>
      <c r="H34" s="73" t="s">
        <v>27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2</v>
      </c>
      <c r="E35" s="63" t="s">
        <v>30</v>
      </c>
      <c r="F35" s="64" t="s">
        <v>29</v>
      </c>
      <c r="G35" s="65">
        <v>0</v>
      </c>
      <c r="H35" s="66">
        <v>9045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29</v>
      </c>
      <c r="G36" s="72">
        <v>0</v>
      </c>
      <c r="H36" s="73">
        <v>9045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3</v>
      </c>
      <c r="E37" s="63" t="s">
        <v>32</v>
      </c>
      <c r="F37" s="64" t="s">
        <v>11</v>
      </c>
      <c r="G37" s="65">
        <v>4</v>
      </c>
      <c r="H37" s="66">
        <v>9033.4500000000007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4</v>
      </c>
      <c r="H38" s="73" t="s">
        <v>31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144746.77000000002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15</v>
      </c>
      <c r="G41" s="53"/>
      <c r="H41" s="53"/>
      <c r="I41" s="53"/>
      <c r="J41" s="53"/>
    </row>
    <row r="42" spans="1:10" ht="15" customHeight="1">
      <c r="A42" s="41"/>
      <c r="B42" s="54">
        <v>5</v>
      </c>
      <c r="C42" s="55"/>
      <c r="D42" s="56"/>
      <c r="E42" s="57" t="s">
        <v>52</v>
      </c>
      <c r="F42" s="58"/>
      <c r="G42" s="58"/>
      <c r="H42" s="58"/>
      <c r="I42" s="58"/>
      <c r="J42" s="59"/>
    </row>
    <row r="43" spans="1:10" ht="12.75" customHeight="1">
      <c r="A43" s="41"/>
      <c r="B43" s="60">
        <f>B42</f>
        <v>5</v>
      </c>
      <c r="C43" s="61" t="s">
        <v>7</v>
      </c>
      <c r="D43" s="62">
        <v>1</v>
      </c>
      <c r="E43" s="63" t="s">
        <v>35</v>
      </c>
      <c r="F43" s="64" t="s">
        <v>11</v>
      </c>
      <c r="G43" s="65">
        <v>6</v>
      </c>
      <c r="H43" s="66">
        <v>4647.42</v>
      </c>
      <c r="I43" s="67"/>
      <c r="J43" s="68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11</v>
      </c>
      <c r="G44" s="72">
        <v>6</v>
      </c>
      <c r="H44" s="73" t="s">
        <v>34</v>
      </c>
      <c r="I44" s="46"/>
      <c r="J44" s="46"/>
    </row>
    <row r="45" spans="1:10" ht="12.75" customHeight="1">
      <c r="A45" s="41"/>
      <c r="B45" s="60">
        <f>B44</f>
        <v>5</v>
      </c>
      <c r="C45" s="61" t="s">
        <v>7</v>
      </c>
      <c r="D45" s="62">
        <v>2</v>
      </c>
      <c r="E45" s="63" t="s">
        <v>37</v>
      </c>
      <c r="F45" s="64" t="s">
        <v>11</v>
      </c>
      <c r="G45" s="65">
        <v>3</v>
      </c>
      <c r="H45" s="66">
        <v>2423.4299999999998</v>
      </c>
      <c r="I45" s="67"/>
      <c r="J45" s="68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11</v>
      </c>
      <c r="G46" s="72">
        <v>3</v>
      </c>
      <c r="H46" s="73" t="s">
        <v>36</v>
      </c>
      <c r="I46" s="46"/>
      <c r="J46" s="46"/>
    </row>
    <row r="47" spans="1:10" ht="12.75" customHeight="1">
      <c r="A47" s="41"/>
      <c r="B47" s="60">
        <f>B46</f>
        <v>5</v>
      </c>
      <c r="C47" s="61" t="s">
        <v>7</v>
      </c>
      <c r="D47" s="62">
        <v>3</v>
      </c>
      <c r="E47" s="63" t="s">
        <v>39</v>
      </c>
      <c r="F47" s="64" t="s">
        <v>11</v>
      </c>
      <c r="G47" s="65">
        <v>1</v>
      </c>
      <c r="H47" s="66">
        <v>1025.6099999999999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11</v>
      </c>
      <c r="G48" s="72">
        <v>1</v>
      </c>
      <c r="H48" s="73" t="s">
        <v>38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4</v>
      </c>
      <c r="E49" s="63" t="s">
        <v>41</v>
      </c>
      <c r="F49" s="64" t="s">
        <v>11</v>
      </c>
      <c r="G49" s="65">
        <v>1</v>
      </c>
      <c r="H49" s="66">
        <v>317.57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1</v>
      </c>
      <c r="H50" s="73" t="s">
        <v>40</v>
      </c>
      <c r="I50" s="46"/>
      <c r="J50" s="46"/>
    </row>
    <row r="51" spans="1:10" ht="12.75" customHeight="1">
      <c r="A51" s="41"/>
      <c r="B51" s="60">
        <f>B50</f>
        <v>5</v>
      </c>
      <c r="C51" s="61" t="s">
        <v>7</v>
      </c>
      <c r="D51" s="62">
        <v>5</v>
      </c>
      <c r="E51" s="63" t="s">
        <v>48</v>
      </c>
      <c r="F51" s="64" t="s">
        <v>42</v>
      </c>
      <c r="G51" s="65">
        <v>3</v>
      </c>
      <c r="H51" s="66">
        <v>2654.44</v>
      </c>
      <c r="I51" s="67"/>
      <c r="J51" s="68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42</v>
      </c>
      <c r="G52" s="72" t="s">
        <v>43</v>
      </c>
      <c r="H52" s="73" t="s">
        <v>44</v>
      </c>
      <c r="I52" s="46"/>
      <c r="J52" s="46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42</v>
      </c>
      <c r="G53" s="72" t="s">
        <v>45</v>
      </c>
      <c r="H53" s="73" t="s">
        <v>46</v>
      </c>
      <c r="I53" s="46"/>
      <c r="J53" s="46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42</v>
      </c>
      <c r="G54" s="72">
        <v>1</v>
      </c>
      <c r="H54" s="73" t="s">
        <v>47</v>
      </c>
      <c r="I54" s="46"/>
      <c r="J54" s="46"/>
    </row>
    <row r="55" spans="1:10" ht="12.75" customHeight="1">
      <c r="A55" s="41"/>
      <c r="B55" s="60">
        <f>B54</f>
        <v>5</v>
      </c>
      <c r="C55" s="61" t="s">
        <v>7</v>
      </c>
      <c r="D55" s="62">
        <v>6</v>
      </c>
      <c r="E55" s="63" t="s">
        <v>51</v>
      </c>
      <c r="F55" s="64" t="s">
        <v>42</v>
      </c>
      <c r="G55" s="65">
        <v>5.65</v>
      </c>
      <c r="H55" s="66">
        <v>3941.48</v>
      </c>
      <c r="I55" s="67"/>
      <c r="J55" s="68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42</v>
      </c>
      <c r="G56" s="72" t="s">
        <v>49</v>
      </c>
      <c r="H56" s="73" t="s">
        <v>50</v>
      </c>
      <c r="I56" s="46"/>
      <c r="J56" s="46"/>
    </row>
    <row r="57" spans="1:10" ht="3" customHeight="1">
      <c r="A57" s="41"/>
      <c r="B57" s="42"/>
      <c r="C57" s="42"/>
      <c r="D57" s="42"/>
      <c r="E57" s="43"/>
      <c r="F57" s="44"/>
      <c r="G57" s="45"/>
      <c r="H57" s="46"/>
      <c r="I57" s="46"/>
      <c r="J57" s="46"/>
    </row>
    <row r="58" spans="1:10" ht="15" customHeight="1">
      <c r="A58" s="41"/>
      <c r="B58" s="47"/>
      <c r="C58" s="47"/>
      <c r="D58" s="47"/>
      <c r="E58" s="48" t="s">
        <v>8</v>
      </c>
      <c r="F58" s="48"/>
      <c r="G58" s="49">
        <v>15009.95</v>
      </c>
      <c r="H58" s="49"/>
      <c r="I58" s="49"/>
      <c r="J58" s="50"/>
    </row>
    <row r="59" spans="1:10" ht="6.95" customHeight="1">
      <c r="A59" s="41"/>
      <c r="B59" s="47"/>
      <c r="C59" s="47"/>
      <c r="D59" s="47"/>
      <c r="E59" s="51"/>
      <c r="F59" s="52" t="s">
        <v>15</v>
      </c>
      <c r="G59" s="53"/>
      <c r="H59" s="53"/>
      <c r="I59" s="53"/>
      <c r="J59" s="53"/>
    </row>
    <row r="60" spans="1:10" ht="15" customHeight="1">
      <c r="A60" s="41"/>
      <c r="B60" s="54">
        <v>6</v>
      </c>
      <c r="C60" s="55"/>
      <c r="D60" s="56"/>
      <c r="E60" s="57" t="s">
        <v>57</v>
      </c>
      <c r="F60" s="58"/>
      <c r="G60" s="58"/>
      <c r="H60" s="58"/>
      <c r="I60" s="58"/>
      <c r="J60" s="59"/>
    </row>
    <row r="61" spans="1:10" ht="12.75" customHeight="1">
      <c r="A61" s="41"/>
      <c r="B61" s="60">
        <f>B60</f>
        <v>6</v>
      </c>
      <c r="C61" s="61" t="s">
        <v>7</v>
      </c>
      <c r="D61" s="62">
        <v>1</v>
      </c>
      <c r="E61" s="63" t="s">
        <v>54</v>
      </c>
      <c r="F61" s="64" t="s">
        <v>42</v>
      </c>
      <c r="G61" s="65">
        <v>6</v>
      </c>
      <c r="H61" s="66">
        <v>2212.6799999999998</v>
      </c>
      <c r="I61" s="67"/>
      <c r="J61" s="68"/>
    </row>
    <row r="62" spans="1:10" hidden="1">
      <c r="A62" s="41"/>
      <c r="B62" s="42">
        <f>B60</f>
        <v>6</v>
      </c>
      <c r="C62" s="42"/>
      <c r="D62" s="69"/>
      <c r="E62" s="70" t="s">
        <v>10</v>
      </c>
      <c r="F62" s="71" t="s">
        <v>42</v>
      </c>
      <c r="G62" s="72">
        <v>6</v>
      </c>
      <c r="H62" s="73" t="s">
        <v>53</v>
      </c>
      <c r="I62" s="46"/>
      <c r="J62" s="46"/>
    </row>
    <row r="63" spans="1:10" ht="12.75" customHeight="1">
      <c r="A63" s="41"/>
      <c r="B63" s="60">
        <f>B62</f>
        <v>6</v>
      </c>
      <c r="C63" s="61" t="s">
        <v>7</v>
      </c>
      <c r="D63" s="62">
        <v>2</v>
      </c>
      <c r="E63" s="63" t="s">
        <v>56</v>
      </c>
      <c r="F63" s="64" t="s">
        <v>11</v>
      </c>
      <c r="G63" s="65">
        <v>2</v>
      </c>
      <c r="H63" s="66">
        <v>1244.3</v>
      </c>
      <c r="I63" s="67"/>
      <c r="J63" s="68"/>
    </row>
    <row r="64" spans="1:10" hidden="1">
      <c r="A64" s="41"/>
      <c r="B64" s="42">
        <f>B62</f>
        <v>6</v>
      </c>
      <c r="C64" s="42"/>
      <c r="D64" s="69"/>
      <c r="E64" s="70" t="s">
        <v>10</v>
      </c>
      <c r="F64" s="71" t="s">
        <v>11</v>
      </c>
      <c r="G64" s="72">
        <v>2</v>
      </c>
      <c r="H64" s="73" t="s">
        <v>55</v>
      </c>
      <c r="I64" s="46"/>
      <c r="J64" s="46"/>
    </row>
    <row r="65" spans="1:10" ht="3" customHeight="1">
      <c r="A65" s="41"/>
      <c r="B65" s="42"/>
      <c r="C65" s="42"/>
      <c r="D65" s="42"/>
      <c r="E65" s="43"/>
      <c r="F65" s="44"/>
      <c r="G65" s="45"/>
      <c r="H65" s="46"/>
      <c r="I65" s="46"/>
      <c r="J65" s="46"/>
    </row>
    <row r="66" spans="1:10" ht="15" customHeight="1">
      <c r="A66" s="41"/>
      <c r="B66" s="47"/>
      <c r="C66" s="47"/>
      <c r="D66" s="47"/>
      <c r="E66" s="48" t="s">
        <v>8</v>
      </c>
      <c r="F66" s="48"/>
      <c r="G66" s="49">
        <v>3456.9799999999996</v>
      </c>
      <c r="H66" s="49"/>
      <c r="I66" s="49"/>
      <c r="J66" s="50"/>
    </row>
    <row r="67" spans="1:10" ht="6.95" customHeight="1">
      <c r="A67" s="41"/>
      <c r="B67" s="47"/>
      <c r="C67" s="47"/>
      <c r="D67" s="47"/>
      <c r="E67" s="51"/>
      <c r="F67" s="52" t="s">
        <v>15</v>
      </c>
      <c r="G67" s="53"/>
      <c r="H67" s="53"/>
      <c r="I67" s="53"/>
      <c r="J67" s="53"/>
    </row>
    <row r="68" spans="1:10" ht="15" customHeight="1">
      <c r="A68" s="41"/>
      <c r="B68" s="47"/>
      <c r="C68" s="47"/>
      <c r="D68" s="47"/>
      <c r="E68" s="74"/>
      <c r="F68" s="75"/>
      <c r="G68" s="76"/>
      <c r="H68" s="76"/>
      <c r="I68" s="76"/>
      <c r="J68" s="76"/>
    </row>
    <row r="69" spans="1:10" ht="14.1" customHeight="1">
      <c r="A69" s="41"/>
      <c r="B69" s="47"/>
      <c r="C69" s="47"/>
      <c r="D69" s="47"/>
      <c r="E69" s="77" t="s">
        <v>9</v>
      </c>
      <c r="F69" s="77"/>
      <c r="G69" s="78">
        <v>166211.51</v>
      </c>
      <c r="H69" s="78"/>
      <c r="I69" s="78"/>
      <c r="J69" s="79"/>
    </row>
    <row r="70" spans="1:10" ht="18.95" customHeight="1">
      <c r="A70" s="41"/>
      <c r="B70" s="47"/>
      <c r="C70" s="47"/>
      <c r="D70" s="47"/>
      <c r="E70" s="47"/>
      <c r="F70" s="80"/>
      <c r="G70" s="81"/>
      <c r="H70" s="82"/>
      <c r="I70" s="82"/>
      <c r="J70" s="82"/>
    </row>
    <row r="71" spans="1:10" ht="18.95" customHeight="1">
      <c r="A71" s="41"/>
      <c r="B71" s="47"/>
      <c r="C71" s="47"/>
      <c r="D71" s="47"/>
      <c r="E71" s="47"/>
      <c r="F71" s="80"/>
      <c r="G71" s="81"/>
      <c r="H71" s="82"/>
      <c r="I71" s="41"/>
      <c r="J71" s="82"/>
    </row>
    <row r="72" spans="1:10" ht="12" customHeight="1">
      <c r="A72" s="41"/>
      <c r="B72" s="47"/>
      <c r="C72" s="47"/>
      <c r="D72" s="47"/>
      <c r="E72" s="47"/>
      <c r="F72" s="83" t="s">
        <v>65</v>
      </c>
      <c r="G72" s="84" t="s">
        <v>66</v>
      </c>
      <c r="H72" s="84"/>
      <c r="I72" s="84"/>
      <c r="J72" s="85"/>
    </row>
    <row r="73" spans="1:10" ht="12" customHeight="1">
      <c r="A73" s="41"/>
      <c r="B73" s="47"/>
      <c r="C73" s="47"/>
      <c r="D73" s="47"/>
      <c r="E73" s="47"/>
      <c r="F73" s="83" t="s">
        <v>67</v>
      </c>
      <c r="G73" s="84" t="s">
        <v>68</v>
      </c>
      <c r="H73" s="84"/>
      <c r="I73" s="84"/>
      <c r="J73" s="85"/>
    </row>
    <row r="74" spans="1:10" ht="12" customHeight="1">
      <c r="A74" s="41"/>
      <c r="B74" s="47"/>
      <c r="C74" s="47"/>
      <c r="D74" s="47"/>
      <c r="E74" s="83"/>
      <c r="F74" s="47"/>
      <c r="G74" s="81"/>
      <c r="H74" s="82"/>
      <c r="I74" s="82"/>
      <c r="J74" s="82"/>
    </row>
    <row r="75" spans="1:10" ht="12" customHeight="1">
      <c r="A75" s="41"/>
      <c r="B75" s="47"/>
      <c r="C75" s="47"/>
      <c r="D75" s="47"/>
      <c r="E75" s="86" t="s">
        <v>60</v>
      </c>
      <c r="F75" s="41"/>
      <c r="G75" s="81"/>
      <c r="H75" s="82"/>
      <c r="I75" s="82"/>
      <c r="J75" s="82"/>
    </row>
    <row r="76" spans="1:10" ht="14.1" customHeight="1">
      <c r="A76" s="41"/>
      <c r="B76" s="47"/>
      <c r="C76" s="47"/>
      <c r="D76" s="47"/>
      <c r="E76" s="86" t="s">
        <v>59</v>
      </c>
      <c r="F76" s="87" t="s">
        <v>61</v>
      </c>
      <c r="G76" s="41"/>
      <c r="H76" s="87"/>
      <c r="I76" s="87"/>
      <c r="J76" s="82"/>
    </row>
    <row r="77" spans="1:10" ht="12" customHeight="1">
      <c r="A77" s="88"/>
      <c r="B77" s="89"/>
      <c r="C77" s="89"/>
      <c r="D77" s="89"/>
      <c r="E77" s="88"/>
      <c r="F77" s="88"/>
      <c r="G77" s="88"/>
      <c r="H77" s="88"/>
      <c r="I77" s="88"/>
      <c r="J77" s="88"/>
    </row>
  </sheetData>
  <dataConsolidate/>
  <mergeCells count="43">
    <mergeCell ref="G72:I72"/>
    <mergeCell ref="G73:I73"/>
    <mergeCell ref="B60:D60"/>
    <mergeCell ref="H61:I61"/>
    <mergeCell ref="H63:I63"/>
    <mergeCell ref="E66:F66"/>
    <mergeCell ref="G66:I66"/>
    <mergeCell ref="E69:F69"/>
    <mergeCell ref="G69:I69"/>
    <mergeCell ref="H45:I45"/>
    <mergeCell ref="H47:I47"/>
    <mergeCell ref="H49:I49"/>
    <mergeCell ref="H51:I51"/>
    <mergeCell ref="H55:I55"/>
    <mergeCell ref="E58:F58"/>
    <mergeCell ref="G58:I58"/>
    <mergeCell ref="H35:I35"/>
    <mergeCell ref="H37:I37"/>
    <mergeCell ref="E40:F40"/>
    <mergeCell ref="G40:I40"/>
    <mergeCell ref="B42:D42"/>
    <mergeCell ref="H43:I43"/>
    <mergeCell ref="B26:D26"/>
    <mergeCell ref="H27:I27"/>
    <mergeCell ref="E30:F30"/>
    <mergeCell ref="G30:I30"/>
    <mergeCell ref="B32:D32"/>
    <mergeCell ref="H33:I33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2017-09-29T07:32:44Z</dcterms:created>
  <dcterms:modified xsi:type="dcterms:W3CDTF">2017-09-29T07:32:52Z</dcterms:modified>
</cp:coreProperties>
</file>