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6" i="2"/>
  <c r="B43"/>
  <c r="B44"/>
  <c r="B45" s="1"/>
  <c r="B29"/>
  <c r="B30"/>
  <c r="B32" s="1"/>
  <c r="B22"/>
  <c r="B24" s="1"/>
  <c r="B19"/>
  <c r="B20"/>
  <c r="B21" s="1"/>
  <c r="B13"/>
  <c r="B14"/>
  <c r="B33" l="1"/>
  <c r="B34"/>
  <c r="B23"/>
  <c r="B31"/>
  <c r="B36" l="1"/>
  <c r="B35"/>
  <c r="B37" l="1"/>
  <c r="B38"/>
</calcChain>
</file>

<file path=xl/sharedStrings.xml><?xml version="1.0" encoding="utf-8"?>
<sst xmlns="http://schemas.openxmlformats.org/spreadsheetml/2006/main" count="101" uniqueCount="53">
  <si>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</si>
  <si>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</si>
  <si>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</si>
  <si>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</si>
  <si>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</si>
  <si>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</si>
  <si>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</si>
  <si>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</si>
  <si>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</si>
  <si>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</si>
  <si>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</t>
  </si>
  <si>
    <t xml:space="preserve">м.кв.  </t>
  </si>
  <si>
    <t>1,1</t>
  </si>
  <si>
    <t>1491,67</t>
  </si>
  <si>
    <t>Ремонт остекления</t>
  </si>
  <si>
    <t>Непредвиденные работы</t>
  </si>
  <si>
    <t/>
  </si>
  <si>
    <t>1154,66</t>
  </si>
  <si>
    <t>Гидроизоляция балконных козырьков</t>
  </si>
  <si>
    <t xml:space="preserve">м.п.   </t>
  </si>
  <si>
    <t>16,6</t>
  </si>
  <si>
    <t>4904,3</t>
  </si>
  <si>
    <t>Ремонт межпанельных швов</t>
  </si>
  <si>
    <t>23410,4</t>
  </si>
  <si>
    <t>Ремонт мягкой кровли</t>
  </si>
  <si>
    <t>Общестроительные работы</t>
  </si>
  <si>
    <t xml:space="preserve">шт.    </t>
  </si>
  <si>
    <t>2323,71</t>
  </si>
  <si>
    <t>Замена кранов шаровых д15</t>
  </si>
  <si>
    <t>5719,83</t>
  </si>
  <si>
    <t>Замена кранов шаровых д50</t>
  </si>
  <si>
    <t>Замена кранов шаровых д80</t>
  </si>
  <si>
    <t>672,69</t>
  </si>
  <si>
    <t>Замена сгонов д15</t>
  </si>
  <si>
    <t>5863,2</t>
  </si>
  <si>
    <t>Замена участков трубопроводов д65</t>
  </si>
  <si>
    <t>Сантехнические работы</t>
  </si>
  <si>
    <t>70,54</t>
  </si>
  <si>
    <t>Смена провода АПВ 1x(2,5-4)мм2 (провода в коробах)</t>
  </si>
  <si>
    <t>112,5</t>
  </si>
  <si>
    <t>Смена провода АПВ 1х6мм2 (провода в коробах)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</si>
  <si>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</si>
  <si>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</si>
  <si>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</si>
  <si>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</si>
  <si>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</si>
  <si>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</si>
  <si>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</t>
  </si>
  <si>
    <t>c 01.05.2015 г. по 28.12.2015 г.</t>
  </si>
  <si>
    <t>Начисление по текущему ремонту на 01.01.2016 г., руб.:</t>
  </si>
  <si>
    <t>26182,27</t>
  </si>
  <si>
    <t>Задолженность населения на 01.01.2016 г., руб.:</t>
  </si>
  <si>
    <t>76386,97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</si>
</sst>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1.1000000000000001</v>
      </c>
      <c r="H13" s="30">
        <v>1491.67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1491.67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25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3</v>
      </c>
      <c r="H19" s="66">
        <v>1154.6600000000001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3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19</v>
      </c>
      <c r="G21" s="65">
        <v>16.600000000000001</v>
      </c>
      <c r="H21" s="66">
        <v>4904.3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 t="s">
        <v>20</v>
      </c>
      <c r="H22" s="73" t="s">
        <v>21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24</v>
      </c>
      <c r="F23" s="64" t="s">
        <v>11</v>
      </c>
      <c r="G23" s="65">
        <v>30</v>
      </c>
      <c r="H23" s="66">
        <v>23410.400000000001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11</v>
      </c>
      <c r="G24" s="72">
        <v>30</v>
      </c>
      <c r="H24" s="73" t="s">
        <v>23</v>
      </c>
      <c r="I24" s="46"/>
      <c r="J24" s="46"/>
    </row>
    <row r="25" spans="1:256" ht="3" customHeight="1">
      <c r="A25" s="41"/>
      <c r="B25" s="42"/>
      <c r="C25" s="42"/>
      <c r="D25" s="42"/>
      <c r="E25" s="43"/>
      <c r="F25" s="44"/>
      <c r="G25" s="45"/>
      <c r="H25" s="46"/>
      <c r="I25" s="46"/>
      <c r="J25" s="46"/>
    </row>
    <row r="26" spans="1:256" ht="15" customHeight="1">
      <c r="A26" s="41"/>
      <c r="B26" s="47"/>
      <c r="C26" s="47"/>
      <c r="D26" s="47"/>
      <c r="E26" s="48" t="s">
        <v>8</v>
      </c>
      <c r="F26" s="48"/>
      <c r="G26" s="49">
        <v>29469.360000000001</v>
      </c>
      <c r="H26" s="49"/>
      <c r="I26" s="49"/>
      <c r="J26" s="50"/>
    </row>
    <row r="27" spans="1:256" s="40" customFormat="1" ht="6.95" customHeight="1">
      <c r="A27" s="41"/>
      <c r="B27" s="47"/>
      <c r="C27" s="47"/>
      <c r="D27" s="47"/>
      <c r="E27" s="51"/>
      <c r="F27" s="52" t="s">
        <v>16</v>
      </c>
      <c r="G27" s="53"/>
      <c r="H27" s="53"/>
      <c r="I27" s="53"/>
      <c r="J27" s="5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54">
        <v>3</v>
      </c>
      <c r="C28" s="55"/>
      <c r="D28" s="56"/>
      <c r="E28" s="57" t="s">
        <v>36</v>
      </c>
      <c r="F28" s="58"/>
      <c r="G28" s="58"/>
      <c r="H28" s="58"/>
      <c r="I28" s="58"/>
      <c r="J28" s="59"/>
    </row>
    <row r="29" spans="1:256" ht="12.75" customHeight="1">
      <c r="A29" s="41"/>
      <c r="B29" s="60">
        <f>B28</f>
        <v>3</v>
      </c>
      <c r="C29" s="61" t="s">
        <v>7</v>
      </c>
      <c r="D29" s="62">
        <v>1</v>
      </c>
      <c r="E29" s="63" t="s">
        <v>28</v>
      </c>
      <c r="F29" s="64" t="s">
        <v>26</v>
      </c>
      <c r="G29" s="65">
        <v>3</v>
      </c>
      <c r="H29" s="66">
        <v>2323.71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26</v>
      </c>
      <c r="G30" s="72">
        <v>3</v>
      </c>
      <c r="H30" s="73" t="s">
        <v>27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2</v>
      </c>
      <c r="E31" s="63" t="s">
        <v>30</v>
      </c>
      <c r="F31" s="64" t="s">
        <v>26</v>
      </c>
      <c r="G31" s="65">
        <v>1</v>
      </c>
      <c r="H31" s="66">
        <v>5719.83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26</v>
      </c>
      <c r="G32" s="72">
        <v>1</v>
      </c>
      <c r="H32" s="73" t="s">
        <v>29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3</v>
      </c>
      <c r="E33" s="63" t="s">
        <v>31</v>
      </c>
      <c r="F33" s="64" t="s">
        <v>26</v>
      </c>
      <c r="G33" s="65">
        <v>2</v>
      </c>
      <c r="H33" s="66">
        <v>13302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26</v>
      </c>
      <c r="G34" s="72">
        <v>2</v>
      </c>
      <c r="H34" s="73">
        <v>13302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4</v>
      </c>
      <c r="E35" s="63" t="s">
        <v>33</v>
      </c>
      <c r="F35" s="64" t="s">
        <v>26</v>
      </c>
      <c r="G35" s="65">
        <v>3</v>
      </c>
      <c r="H35" s="66">
        <v>672.69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26</v>
      </c>
      <c r="G36" s="72">
        <v>3</v>
      </c>
      <c r="H36" s="73" t="s">
        <v>32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5</v>
      </c>
      <c r="E37" s="63" t="s">
        <v>35</v>
      </c>
      <c r="F37" s="64" t="s">
        <v>19</v>
      </c>
      <c r="G37" s="65">
        <v>4</v>
      </c>
      <c r="H37" s="66">
        <v>5863.2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19</v>
      </c>
      <c r="G38" s="72">
        <v>4</v>
      </c>
      <c r="H38" s="73" t="s">
        <v>34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27881.429999999997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16</v>
      </c>
      <c r="G41" s="53"/>
      <c r="H41" s="53"/>
      <c r="I41" s="53"/>
      <c r="J41" s="53"/>
    </row>
    <row r="42" spans="1:10" ht="15" customHeight="1">
      <c r="A42" s="41"/>
      <c r="B42" s="54">
        <v>4</v>
      </c>
      <c r="C42" s="55"/>
      <c r="D42" s="56"/>
      <c r="E42" s="57" t="s">
        <v>41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4</v>
      </c>
      <c r="C43" s="61" t="s">
        <v>7</v>
      </c>
      <c r="D43" s="62">
        <v>1</v>
      </c>
      <c r="E43" s="63" t="s">
        <v>38</v>
      </c>
      <c r="F43" s="64" t="s">
        <v>19</v>
      </c>
      <c r="G43" s="65">
        <v>2</v>
      </c>
      <c r="H43" s="66">
        <v>70.540000000000006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19</v>
      </c>
      <c r="G44" s="72">
        <v>2</v>
      </c>
      <c r="H44" s="73" t="s">
        <v>37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2</v>
      </c>
      <c r="E45" s="63" t="s">
        <v>40</v>
      </c>
      <c r="F45" s="64" t="s">
        <v>19</v>
      </c>
      <c r="G45" s="65">
        <v>3</v>
      </c>
      <c r="H45" s="66">
        <v>112.5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19</v>
      </c>
      <c r="G46" s="72">
        <v>3</v>
      </c>
      <c r="H46" s="73" t="s">
        <v>39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183.04000000000002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16</v>
      </c>
      <c r="G49" s="53"/>
      <c r="H49" s="53"/>
      <c r="I49" s="53"/>
      <c r="J49" s="53"/>
    </row>
    <row r="50" spans="1:10" ht="15" customHeight="1">
      <c r="A50" s="41"/>
      <c r="B50" s="47"/>
      <c r="C50" s="47"/>
      <c r="D50" s="47"/>
      <c r="E50" s="74"/>
      <c r="F50" s="75"/>
      <c r="G50" s="76"/>
      <c r="H50" s="76"/>
      <c r="I50" s="76"/>
      <c r="J50" s="76"/>
    </row>
    <row r="51" spans="1:10" ht="14.1" customHeight="1">
      <c r="A51" s="41"/>
      <c r="B51" s="47"/>
      <c r="C51" s="47"/>
      <c r="D51" s="47"/>
      <c r="E51" s="77" t="s">
        <v>9</v>
      </c>
      <c r="F51" s="77"/>
      <c r="G51" s="78">
        <v>59025.500000000007</v>
      </c>
      <c r="H51" s="78"/>
      <c r="I51" s="78"/>
      <c r="J51" s="79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82"/>
      <c r="J52" s="82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41"/>
      <c r="J53" s="82"/>
    </row>
    <row r="54" spans="1:10" ht="12" customHeight="1">
      <c r="A54" s="41"/>
      <c r="B54" s="47"/>
      <c r="C54" s="47"/>
      <c r="D54" s="47"/>
      <c r="E54" s="47"/>
      <c r="F54" s="83" t="s">
        <v>49</v>
      </c>
      <c r="G54" s="84" t="s">
        <v>50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47"/>
      <c r="F55" s="83" t="s">
        <v>51</v>
      </c>
      <c r="G55" s="84" t="s">
        <v>52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83"/>
      <c r="F56" s="47"/>
      <c r="G56" s="81"/>
      <c r="H56" s="82"/>
      <c r="I56" s="82"/>
      <c r="J56" s="82"/>
    </row>
    <row r="57" spans="1:10" ht="12" customHeight="1">
      <c r="A57" s="41"/>
      <c r="B57" s="47"/>
      <c r="C57" s="47"/>
      <c r="D57" s="47"/>
      <c r="E57" s="86" t="s">
        <v>44</v>
      </c>
      <c r="F57" s="41"/>
      <c r="G57" s="81"/>
      <c r="H57" s="82"/>
      <c r="I57" s="82"/>
      <c r="J57" s="82"/>
    </row>
    <row r="58" spans="1:10" ht="14.1" customHeight="1">
      <c r="A58" s="41"/>
      <c r="B58" s="47"/>
      <c r="C58" s="47"/>
      <c r="D58" s="47"/>
      <c r="E58" s="86" t="s">
        <v>43</v>
      </c>
      <c r="F58" s="87" t="s">
        <v>45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33">
    <mergeCell ref="G55:I55"/>
    <mergeCell ref="H45:I45"/>
    <mergeCell ref="E48:F48"/>
    <mergeCell ref="G48:I48"/>
    <mergeCell ref="E51:F51"/>
    <mergeCell ref="G51:I51"/>
    <mergeCell ref="G54:I54"/>
    <mergeCell ref="H35:I35"/>
    <mergeCell ref="H37:I37"/>
    <mergeCell ref="E40:F40"/>
    <mergeCell ref="G40:I40"/>
    <mergeCell ref="B42:D42"/>
    <mergeCell ref="H43:I43"/>
    <mergeCell ref="E26:F26"/>
    <mergeCell ref="G26:I26"/>
    <mergeCell ref="B28:D28"/>
    <mergeCell ref="H29:I29"/>
    <mergeCell ref="H31:I31"/>
    <mergeCell ref="H33:I33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2017-09-29T07:58:55Z</dcterms:created>
  <dcterms:modified xsi:type="dcterms:W3CDTF">2017-09-29T07:59:07Z</dcterms:modified>
</cp:coreProperties>
</file>