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80" yWindow="4065" windowWidth="25335" windowHeight="828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9" i="2"/>
  <c r="B60"/>
  <c r="B47"/>
  <c r="B48"/>
  <c r="B50" s="1"/>
  <c r="B39"/>
  <c r="B37"/>
  <c r="B38"/>
  <c r="B40" s="1"/>
  <c r="B31"/>
  <c r="B32"/>
  <c r="B25"/>
  <c r="B26"/>
  <c r="B19"/>
  <c r="B20"/>
  <c r="B13"/>
  <c r="B14"/>
  <c r="B42" l="1"/>
  <c r="B41"/>
  <c r="B52"/>
  <c r="B51"/>
  <c r="B49"/>
  <c r="B54" l="1"/>
  <c r="B53"/>
</calcChain>
</file>

<file path=xl/sharedStrings.xml><?xml version="1.0" encoding="utf-8"?>
<sst xmlns="http://schemas.openxmlformats.org/spreadsheetml/2006/main" count="117" uniqueCount="60">
  <si>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</si>
  <si>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</si>
  <si>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</si>
  <si>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</si>
  <si>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</si>
  <si>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</si>
  <si>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</si>
  <si>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</si>
  <si>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</si>
  <si>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</si>
  <si>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</t>
  </si>
  <si>
    <t xml:space="preserve">шт.    </t>
  </si>
  <si>
    <t>352,97</t>
  </si>
  <si>
    <t>Установка досок объявлений</t>
  </si>
  <si>
    <t>Благоустройство</t>
  </si>
  <si>
    <t/>
  </si>
  <si>
    <t xml:space="preserve">м.п.   </t>
  </si>
  <si>
    <t>1,2</t>
  </si>
  <si>
    <t>101,87</t>
  </si>
  <si>
    <t>Ремонт металлического ограждения лестниц</t>
  </si>
  <si>
    <t>Изготовление и монтаж металлических изделий</t>
  </si>
  <si>
    <t xml:space="preserve">м.кв.  </t>
  </si>
  <si>
    <t>0,28</t>
  </si>
  <si>
    <t>379,69</t>
  </si>
  <si>
    <t>Ремонт остекления</t>
  </si>
  <si>
    <t>Непредвиденные работы</t>
  </si>
  <si>
    <t>488,85</t>
  </si>
  <si>
    <t>Покраска регистров</t>
  </si>
  <si>
    <t>Общестроительные работы</t>
  </si>
  <si>
    <t>71961,13</t>
  </si>
  <si>
    <t>Отделочные работы подъездов</t>
  </si>
  <si>
    <t xml:space="preserve">компл. </t>
  </si>
  <si>
    <t>22407,52</t>
  </si>
  <si>
    <t>Плотницкие работы подъездов</t>
  </si>
  <si>
    <t>8399,18</t>
  </si>
  <si>
    <t>Ремонт освещения подъездов</t>
  </si>
  <si>
    <t>Ремонт подъездов</t>
  </si>
  <si>
    <t>966,47</t>
  </si>
  <si>
    <t>Восстановление отопления лестничных клеток</t>
  </si>
  <si>
    <t>224,23</t>
  </si>
  <si>
    <t>Замена сгонов д15</t>
  </si>
  <si>
    <t>317,57</t>
  </si>
  <si>
    <t>Замена сгонов д25</t>
  </si>
  <si>
    <t>885,6</t>
  </si>
  <si>
    <t>Установка клапанов балансировочных</t>
  </si>
  <si>
    <t>Сантехнические работы</t>
  </si>
  <si>
    <t>934,37</t>
  </si>
  <si>
    <t>Смена светоакустичекого светильника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</si>
  <si>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</si>
  <si>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</si>
  <si>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</si>
  <si>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</si>
  <si>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</si>
  <si>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</si>
  <si>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</t>
  </si>
  <si>
    <t>c 01.05.2015 г. по 28.12.2015 г.</t>
  </si>
  <si>
    <t>Начисление по текущему ремонту на 01.01.2016 г., руб.:</t>
  </si>
  <si>
    <t>34372,44</t>
  </si>
  <si>
    <t>Задолженность населения на 01.01.2016 г., руб.:</t>
  </si>
  <si>
    <t>321336,53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</si>
</sst>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51</v>
      </c>
      <c r="F4" s="5" t="s">
        <v>52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352.97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352.97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1.2</v>
      </c>
      <c r="H19" s="66">
        <v>101.87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101.87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25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24</v>
      </c>
      <c r="F25" s="64" t="s">
        <v>21</v>
      </c>
      <c r="G25" s="65">
        <v>0.28000000000000003</v>
      </c>
      <c r="H25" s="66">
        <v>379.69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 t="s">
        <v>22</v>
      </c>
      <c r="H26" s="73" t="s">
        <v>23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379.69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28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11</v>
      </c>
      <c r="G31" s="65">
        <v>1</v>
      </c>
      <c r="H31" s="66">
        <v>488.85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26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488.85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5</v>
      </c>
      <c r="C36" s="55"/>
      <c r="D36" s="56"/>
      <c r="E36" s="57" t="s">
        <v>36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5</v>
      </c>
      <c r="C37" s="61" t="s">
        <v>7</v>
      </c>
      <c r="D37" s="62">
        <v>1</v>
      </c>
      <c r="E37" s="63" t="s">
        <v>30</v>
      </c>
      <c r="F37" s="64" t="s">
        <v>11</v>
      </c>
      <c r="G37" s="65">
        <v>1</v>
      </c>
      <c r="H37" s="66">
        <v>71961.13</v>
      </c>
      <c r="I37" s="67"/>
      <c r="J37" s="68"/>
    </row>
    <row r="38" spans="1:10" hidden="1">
      <c r="A38" s="41"/>
      <c r="B38" s="42">
        <f>B36</f>
        <v>5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29</v>
      </c>
      <c r="I38" s="46"/>
      <c r="J38" s="46"/>
    </row>
    <row r="39" spans="1:10" ht="12.75" customHeight="1">
      <c r="A39" s="41"/>
      <c r="B39" s="60">
        <f>B38</f>
        <v>5</v>
      </c>
      <c r="C39" s="61" t="s">
        <v>7</v>
      </c>
      <c r="D39" s="62">
        <v>2</v>
      </c>
      <c r="E39" s="63" t="s">
        <v>33</v>
      </c>
      <c r="F39" s="64" t="s">
        <v>31</v>
      </c>
      <c r="G39" s="65">
        <v>0</v>
      </c>
      <c r="H39" s="66">
        <v>22407.52</v>
      </c>
      <c r="I39" s="67"/>
      <c r="J39" s="68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31</v>
      </c>
      <c r="G40" s="72">
        <v>0</v>
      </c>
      <c r="H40" s="73" t="s">
        <v>32</v>
      </c>
      <c r="I40" s="46"/>
      <c r="J40" s="46"/>
    </row>
    <row r="41" spans="1:10" ht="12.75" customHeight="1">
      <c r="A41" s="41"/>
      <c r="B41" s="60">
        <f>B40</f>
        <v>5</v>
      </c>
      <c r="C41" s="61" t="s">
        <v>7</v>
      </c>
      <c r="D41" s="62">
        <v>3</v>
      </c>
      <c r="E41" s="63" t="s">
        <v>35</v>
      </c>
      <c r="F41" s="64" t="s">
        <v>31</v>
      </c>
      <c r="G41" s="65">
        <v>1</v>
      </c>
      <c r="H41" s="66">
        <v>8399.18</v>
      </c>
      <c r="I41" s="67"/>
      <c r="J41" s="68"/>
    </row>
    <row r="42" spans="1:10" hidden="1">
      <c r="A42" s="41"/>
      <c r="B42" s="42">
        <f>B40</f>
        <v>5</v>
      </c>
      <c r="C42" s="42"/>
      <c r="D42" s="69"/>
      <c r="E42" s="70" t="s">
        <v>10</v>
      </c>
      <c r="F42" s="71" t="s">
        <v>31</v>
      </c>
      <c r="G42" s="72">
        <v>1</v>
      </c>
      <c r="H42" s="73" t="s">
        <v>34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102767.83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6</v>
      </c>
      <c r="C46" s="55"/>
      <c r="D46" s="56"/>
      <c r="E46" s="57" t="s">
        <v>45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6</v>
      </c>
      <c r="C47" s="61" t="s">
        <v>7</v>
      </c>
      <c r="D47" s="62">
        <v>1</v>
      </c>
      <c r="E47" s="63" t="s">
        <v>38</v>
      </c>
      <c r="F47" s="64" t="s">
        <v>11</v>
      </c>
      <c r="G47" s="65">
        <v>1</v>
      </c>
      <c r="H47" s="66">
        <v>966.47</v>
      </c>
      <c r="I47" s="67"/>
      <c r="J47" s="68"/>
    </row>
    <row r="48" spans="1:10" hidden="1">
      <c r="A48" s="41"/>
      <c r="B48" s="42">
        <f>B46</f>
        <v>6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37</v>
      </c>
      <c r="I48" s="46"/>
      <c r="J48" s="46"/>
    </row>
    <row r="49" spans="1:10" ht="12.75" customHeight="1">
      <c r="A49" s="41"/>
      <c r="B49" s="60">
        <f>B48</f>
        <v>6</v>
      </c>
      <c r="C49" s="61" t="s">
        <v>7</v>
      </c>
      <c r="D49" s="62">
        <v>2</v>
      </c>
      <c r="E49" s="63" t="s">
        <v>40</v>
      </c>
      <c r="F49" s="64" t="s">
        <v>11</v>
      </c>
      <c r="G49" s="65">
        <v>1</v>
      </c>
      <c r="H49" s="66">
        <v>224.23</v>
      </c>
      <c r="I49" s="67"/>
      <c r="J49" s="68"/>
    </row>
    <row r="50" spans="1:10" hidden="1">
      <c r="A50" s="41"/>
      <c r="B50" s="42">
        <f>B48</f>
        <v>6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39</v>
      </c>
      <c r="I50" s="46"/>
      <c r="J50" s="46"/>
    </row>
    <row r="51" spans="1:10" ht="12.75" customHeight="1">
      <c r="A51" s="41"/>
      <c r="B51" s="60">
        <f>B50</f>
        <v>6</v>
      </c>
      <c r="C51" s="61" t="s">
        <v>7</v>
      </c>
      <c r="D51" s="62">
        <v>3</v>
      </c>
      <c r="E51" s="63" t="s">
        <v>42</v>
      </c>
      <c r="F51" s="64" t="s">
        <v>11</v>
      </c>
      <c r="G51" s="65">
        <v>1</v>
      </c>
      <c r="H51" s="66">
        <v>317.57</v>
      </c>
      <c r="I51" s="67"/>
      <c r="J51" s="68"/>
    </row>
    <row r="52" spans="1:10" hidden="1">
      <c r="A52" s="41"/>
      <c r="B52" s="42">
        <f>B50</f>
        <v>6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41</v>
      </c>
      <c r="I52" s="46"/>
      <c r="J52" s="46"/>
    </row>
    <row r="53" spans="1:10" ht="12.75" customHeight="1">
      <c r="A53" s="41"/>
      <c r="B53" s="60">
        <f>B52</f>
        <v>6</v>
      </c>
      <c r="C53" s="61" t="s">
        <v>7</v>
      </c>
      <c r="D53" s="62">
        <v>4</v>
      </c>
      <c r="E53" s="63" t="s">
        <v>44</v>
      </c>
      <c r="F53" s="64" t="s">
        <v>11</v>
      </c>
      <c r="G53" s="65">
        <v>1</v>
      </c>
      <c r="H53" s="66">
        <v>885.6</v>
      </c>
      <c r="I53" s="67"/>
      <c r="J53" s="68"/>
    </row>
    <row r="54" spans="1:10" hidden="1">
      <c r="A54" s="41"/>
      <c r="B54" s="42">
        <f>B52</f>
        <v>6</v>
      </c>
      <c r="C54" s="42"/>
      <c r="D54" s="69"/>
      <c r="E54" s="70" t="s">
        <v>10</v>
      </c>
      <c r="F54" s="71" t="s">
        <v>11</v>
      </c>
      <c r="G54" s="72">
        <v>1</v>
      </c>
      <c r="H54" s="73" t="s">
        <v>43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2393.8700000000003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15</v>
      </c>
      <c r="G57" s="53"/>
      <c r="H57" s="53"/>
      <c r="I57" s="53"/>
      <c r="J57" s="53"/>
    </row>
    <row r="58" spans="1:10" ht="15" customHeight="1">
      <c r="A58" s="41"/>
      <c r="B58" s="54">
        <v>7</v>
      </c>
      <c r="C58" s="55"/>
      <c r="D58" s="56"/>
      <c r="E58" s="57" t="s">
        <v>48</v>
      </c>
      <c r="F58" s="58"/>
      <c r="G58" s="58"/>
      <c r="H58" s="58"/>
      <c r="I58" s="58"/>
      <c r="J58" s="59"/>
    </row>
    <row r="59" spans="1:10" ht="12.75" customHeight="1">
      <c r="A59" s="41"/>
      <c r="B59" s="60">
        <f>B58</f>
        <v>7</v>
      </c>
      <c r="C59" s="61" t="s">
        <v>7</v>
      </c>
      <c r="D59" s="62">
        <v>1</v>
      </c>
      <c r="E59" s="63" t="s">
        <v>47</v>
      </c>
      <c r="F59" s="64" t="s">
        <v>11</v>
      </c>
      <c r="G59" s="65">
        <v>1</v>
      </c>
      <c r="H59" s="66">
        <v>934.37</v>
      </c>
      <c r="I59" s="67"/>
      <c r="J59" s="68"/>
    </row>
    <row r="60" spans="1:10" hidden="1">
      <c r="A60" s="41"/>
      <c r="B60" s="42">
        <f>B58</f>
        <v>7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46</v>
      </c>
      <c r="I60" s="46"/>
      <c r="J60" s="46"/>
    </row>
    <row r="61" spans="1:10" ht="3" customHeight="1">
      <c r="A61" s="41"/>
      <c r="B61" s="42"/>
      <c r="C61" s="42"/>
      <c r="D61" s="42"/>
      <c r="E61" s="43"/>
      <c r="F61" s="44"/>
      <c r="G61" s="45"/>
      <c r="H61" s="46"/>
      <c r="I61" s="46"/>
      <c r="J61" s="46"/>
    </row>
    <row r="62" spans="1:10" ht="15" customHeight="1">
      <c r="A62" s="41"/>
      <c r="B62" s="47"/>
      <c r="C62" s="47"/>
      <c r="D62" s="47"/>
      <c r="E62" s="48" t="s">
        <v>8</v>
      </c>
      <c r="F62" s="48"/>
      <c r="G62" s="49">
        <v>934.37</v>
      </c>
      <c r="H62" s="49"/>
      <c r="I62" s="49"/>
      <c r="J62" s="50"/>
    </row>
    <row r="63" spans="1:10" ht="6.95" customHeight="1">
      <c r="A63" s="41"/>
      <c r="B63" s="47"/>
      <c r="C63" s="47"/>
      <c r="D63" s="47"/>
      <c r="E63" s="51"/>
      <c r="F63" s="52" t="s">
        <v>15</v>
      </c>
      <c r="G63" s="53"/>
      <c r="H63" s="53"/>
      <c r="I63" s="53"/>
      <c r="J63" s="53"/>
    </row>
    <row r="64" spans="1:10" ht="15" customHeight="1">
      <c r="A64" s="41"/>
      <c r="B64" s="47"/>
      <c r="C64" s="47"/>
      <c r="D64" s="47"/>
      <c r="E64" s="74"/>
      <c r="F64" s="75"/>
      <c r="G64" s="76"/>
      <c r="H64" s="76"/>
      <c r="I64" s="76"/>
      <c r="J64" s="76"/>
    </row>
    <row r="65" spans="1:10" ht="14.1" customHeight="1">
      <c r="A65" s="41"/>
      <c r="B65" s="47"/>
      <c r="C65" s="47"/>
      <c r="D65" s="47"/>
      <c r="E65" s="77" t="s">
        <v>9</v>
      </c>
      <c r="F65" s="77"/>
      <c r="G65" s="78">
        <v>107419.45000000003</v>
      </c>
      <c r="H65" s="78"/>
      <c r="I65" s="78"/>
      <c r="J65" s="79"/>
    </row>
    <row r="66" spans="1:10" ht="18.95" customHeight="1">
      <c r="A66" s="41"/>
      <c r="B66" s="47"/>
      <c r="C66" s="47"/>
      <c r="D66" s="47"/>
      <c r="E66" s="47"/>
      <c r="F66" s="80"/>
      <c r="G66" s="81"/>
      <c r="H66" s="82"/>
      <c r="I66" s="82"/>
      <c r="J66" s="82"/>
    </row>
    <row r="67" spans="1:10" ht="18.95" customHeight="1">
      <c r="A67" s="41"/>
      <c r="B67" s="47"/>
      <c r="C67" s="47"/>
      <c r="D67" s="47"/>
      <c r="E67" s="47"/>
      <c r="F67" s="80"/>
      <c r="G67" s="81"/>
      <c r="H67" s="82"/>
      <c r="I67" s="41"/>
      <c r="J67" s="82"/>
    </row>
    <row r="68" spans="1:10" ht="12" customHeight="1">
      <c r="A68" s="41"/>
      <c r="B68" s="47"/>
      <c r="C68" s="47"/>
      <c r="D68" s="47"/>
      <c r="E68" s="47"/>
      <c r="F68" s="83" t="s">
        <v>56</v>
      </c>
      <c r="G68" s="84" t="s">
        <v>57</v>
      </c>
      <c r="H68" s="84"/>
      <c r="I68" s="84"/>
      <c r="J68" s="85"/>
    </row>
    <row r="69" spans="1:10" ht="12" customHeight="1">
      <c r="A69" s="41"/>
      <c r="B69" s="47"/>
      <c r="C69" s="47"/>
      <c r="D69" s="47"/>
      <c r="E69" s="47"/>
      <c r="F69" s="83" t="s">
        <v>58</v>
      </c>
      <c r="G69" s="84" t="s">
        <v>59</v>
      </c>
      <c r="H69" s="84"/>
      <c r="I69" s="84"/>
      <c r="J69" s="85"/>
    </row>
    <row r="70" spans="1:10" ht="12" customHeight="1">
      <c r="A70" s="41"/>
      <c r="B70" s="47"/>
      <c r="C70" s="47"/>
      <c r="D70" s="47"/>
      <c r="E70" s="83"/>
      <c r="F70" s="47"/>
      <c r="G70" s="81"/>
      <c r="H70" s="82"/>
      <c r="I70" s="82"/>
      <c r="J70" s="82"/>
    </row>
    <row r="71" spans="1:10" ht="12" customHeight="1">
      <c r="A71" s="41"/>
      <c r="B71" s="47"/>
      <c r="C71" s="47"/>
      <c r="D71" s="47"/>
      <c r="E71" s="86" t="s">
        <v>51</v>
      </c>
      <c r="F71" s="41"/>
      <c r="G71" s="81"/>
      <c r="H71" s="82"/>
      <c r="I71" s="82"/>
      <c r="J71" s="82"/>
    </row>
    <row r="72" spans="1:10" ht="14.1" customHeight="1">
      <c r="A72" s="41"/>
      <c r="B72" s="47"/>
      <c r="C72" s="47"/>
      <c r="D72" s="47"/>
      <c r="E72" s="86" t="s">
        <v>50</v>
      </c>
      <c r="F72" s="87" t="s">
        <v>52</v>
      </c>
      <c r="G72" s="41"/>
      <c r="H72" s="87"/>
      <c r="I72" s="87"/>
      <c r="J72" s="82"/>
    </row>
    <row r="73" spans="1:10" ht="12" customHeight="1">
      <c r="A73" s="88"/>
      <c r="B73" s="89"/>
      <c r="C73" s="89"/>
      <c r="D73" s="89"/>
      <c r="E73" s="88"/>
      <c r="F73" s="88"/>
      <c r="G73" s="88"/>
      <c r="H73" s="88"/>
      <c r="I73" s="88"/>
      <c r="J73" s="88"/>
    </row>
  </sheetData>
  <dataConsolidate/>
  <mergeCells count="43">
    <mergeCell ref="G68:I68"/>
    <mergeCell ref="G69:I69"/>
    <mergeCell ref="B58:D58"/>
    <mergeCell ref="H59:I59"/>
    <mergeCell ref="E62:F62"/>
    <mergeCell ref="G62:I62"/>
    <mergeCell ref="E65:F65"/>
    <mergeCell ref="G65:I65"/>
    <mergeCell ref="B46:D46"/>
    <mergeCell ref="H47:I47"/>
    <mergeCell ref="H49:I49"/>
    <mergeCell ref="H51:I51"/>
    <mergeCell ref="H53:I53"/>
    <mergeCell ref="E56:F56"/>
    <mergeCell ref="G56:I56"/>
    <mergeCell ref="B36:D36"/>
    <mergeCell ref="H37:I37"/>
    <mergeCell ref="H39:I39"/>
    <mergeCell ref="H41:I41"/>
    <mergeCell ref="E44:F44"/>
    <mergeCell ref="G44:I44"/>
    <mergeCell ref="H25:I25"/>
    <mergeCell ref="E28:F28"/>
    <mergeCell ref="G28:I28"/>
    <mergeCell ref="B30:D30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2017-09-29T08:15:32Z</dcterms:created>
  <dcterms:modified xsi:type="dcterms:W3CDTF">2017-09-29T08:15:44Z</dcterms:modified>
</cp:coreProperties>
</file>