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2" i="2"/>
  <c r="B44" s="1"/>
  <c r="B39"/>
  <c r="B40"/>
  <c r="B41" s="1"/>
  <c r="B19"/>
  <c r="B20"/>
  <c r="B22" s="1"/>
  <c r="B13"/>
  <c r="B14"/>
  <c r="B46" l="1"/>
  <c r="B45"/>
  <c r="B47" s="1"/>
  <c r="B43"/>
  <c r="B21"/>
  <c r="B23" s="1"/>
  <c r="B49" l="1"/>
  <c r="B48"/>
  <c r="B25"/>
  <c r="B24"/>
  <c r="B27" l="1"/>
  <c r="B26"/>
  <c r="B29" l="1"/>
  <c r="B28"/>
  <c r="B31" l="1"/>
  <c r="B30"/>
  <c r="B32" l="1"/>
  <c r="B34" s="1"/>
  <c r="B33"/>
</calcChain>
</file>

<file path=xl/sharedStrings.xml><?xml version="1.0" encoding="utf-8"?>
<sst xmlns="http://schemas.openxmlformats.org/spreadsheetml/2006/main" count="121" uniqueCount="61">
  <si>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</si>
  <si>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</si>
  <si>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</si>
  <si>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</si>
  <si>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</si>
  <si>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</si>
  <si>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</si>
  <si>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</si>
  <si>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</si>
  <si>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</si>
  <si>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15</t>
  </si>
  <si>
    <t xml:space="preserve">м.кв.  </t>
  </si>
  <si>
    <t>14,11</t>
  </si>
  <si>
    <t>5091,31</t>
  </si>
  <si>
    <t>Гидроизоляция балконных козырьков</t>
  </si>
  <si>
    <t>Общестроительные работы</t>
  </si>
  <si>
    <t/>
  </si>
  <si>
    <t xml:space="preserve">шт.    </t>
  </si>
  <si>
    <t>1727,41</t>
  </si>
  <si>
    <t>Замена воздухоотводчиков d=15</t>
  </si>
  <si>
    <t>807,81</t>
  </si>
  <si>
    <t>1615,62</t>
  </si>
  <si>
    <t>Замена кранов шаровых д20</t>
  </si>
  <si>
    <t>2051,22</t>
  </si>
  <si>
    <t>Замена кранов шаровых д25</t>
  </si>
  <si>
    <t>455,08</t>
  </si>
  <si>
    <t>Замена сгонов д20</t>
  </si>
  <si>
    <t>635,14</t>
  </si>
  <si>
    <t>Замена сгонов д25</t>
  </si>
  <si>
    <t xml:space="preserve">м.п.   </t>
  </si>
  <si>
    <t>1,5</t>
  </si>
  <si>
    <t>1327,22</t>
  </si>
  <si>
    <t>Замена участков трубопроводов д25</t>
  </si>
  <si>
    <t>2,35</t>
  </si>
  <si>
    <t>1753,33</t>
  </si>
  <si>
    <t>2,1</t>
  </si>
  <si>
    <t>1521,69</t>
  </si>
  <si>
    <t>Ремонт систем канализации</t>
  </si>
  <si>
    <t>Сантехнические работы</t>
  </si>
  <si>
    <t>737,56</t>
  </si>
  <si>
    <t>Смена кабеля АВВГ 2х2,5мм2 (по готовому основанию)</t>
  </si>
  <si>
    <t>211,62</t>
  </si>
  <si>
    <t>Смена провода АПВ 1x(2,5-4)мм2 (провода в коробах)</t>
  </si>
  <si>
    <t>Смена провода АППВ 2х2,5мм2 (освещение)</t>
  </si>
  <si>
    <t>1244,3</t>
  </si>
  <si>
    <t>622,15</t>
  </si>
  <si>
    <t>Смена светильников НББ</t>
  </si>
  <si>
    <t>220,66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</si>
  <si>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</si>
  <si>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</si>
  <si>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</si>
  <si>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</si>
  <si>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</si>
  <si>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</si>
  <si>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</si>
  <si>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15</t>
  </si>
  <si>
    <t>c 01.05.2015 г. по 28.12.2015 г.</t>
  </si>
  <si>
    <t>Начисление по текущему ремонту на 01.01.2016 г., руб.:</t>
  </si>
  <si>
    <t>38079,52</t>
  </si>
  <si>
    <t>Задолженность населения на 01.01.2016 г., руб.:</t>
  </si>
  <si>
    <t>350619,66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</si>
</sst>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14.11</v>
      </c>
      <c r="H13" s="30">
        <v>5091.3100000000004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5091.3100000000004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1727.41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17</v>
      </c>
      <c r="G21" s="65">
        <v>3</v>
      </c>
      <c r="H21" s="66">
        <v>2423.4299999999998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1</v>
      </c>
      <c r="H22" s="73" t="s">
        <v>20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17</v>
      </c>
      <c r="G23" s="72">
        <v>2</v>
      </c>
      <c r="H23" s="73" t="s">
        <v>21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3</v>
      </c>
      <c r="E24" s="63" t="s">
        <v>24</v>
      </c>
      <c r="F24" s="64" t="s">
        <v>17</v>
      </c>
      <c r="G24" s="65">
        <v>2</v>
      </c>
      <c r="H24" s="66">
        <v>2051.2199999999998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17</v>
      </c>
      <c r="G25" s="72">
        <v>2</v>
      </c>
      <c r="H25" s="73" t="s">
        <v>23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4</v>
      </c>
      <c r="E26" s="63" t="s">
        <v>26</v>
      </c>
      <c r="F26" s="64" t="s">
        <v>17</v>
      </c>
      <c r="G26" s="65">
        <v>2</v>
      </c>
      <c r="H26" s="66">
        <v>455.08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17</v>
      </c>
      <c r="G27" s="72">
        <v>2</v>
      </c>
      <c r="H27" s="73" t="s">
        <v>25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2</v>
      </c>
      <c r="C28" s="61" t="s">
        <v>7</v>
      </c>
      <c r="D28" s="62">
        <v>5</v>
      </c>
      <c r="E28" s="63" t="s">
        <v>28</v>
      </c>
      <c r="F28" s="64" t="s">
        <v>17</v>
      </c>
      <c r="G28" s="65">
        <v>2</v>
      </c>
      <c r="H28" s="66">
        <v>635.14</v>
      </c>
      <c r="I28" s="67"/>
      <c r="J28" s="68"/>
    </row>
    <row r="29" spans="1:256" ht="12.75" hidden="1" customHeight="1">
      <c r="A29" s="41"/>
      <c r="B29" s="42">
        <f>B27</f>
        <v>2</v>
      </c>
      <c r="C29" s="42"/>
      <c r="D29" s="69"/>
      <c r="E29" s="70" t="s">
        <v>10</v>
      </c>
      <c r="F29" s="71" t="s">
        <v>17</v>
      </c>
      <c r="G29" s="72">
        <v>2</v>
      </c>
      <c r="H29" s="73" t="s">
        <v>27</v>
      </c>
      <c r="I29" s="46"/>
      <c r="J29" s="46"/>
    </row>
    <row r="30" spans="1:256" ht="12.75" customHeight="1">
      <c r="A30" s="41"/>
      <c r="B30" s="60">
        <f>B29</f>
        <v>2</v>
      </c>
      <c r="C30" s="61" t="s">
        <v>7</v>
      </c>
      <c r="D30" s="62">
        <v>6</v>
      </c>
      <c r="E30" s="63" t="s">
        <v>32</v>
      </c>
      <c r="F30" s="64" t="s">
        <v>29</v>
      </c>
      <c r="G30" s="65">
        <v>1.5</v>
      </c>
      <c r="H30" s="66">
        <v>1327.22</v>
      </c>
      <c r="I30" s="67"/>
      <c r="J30" s="68"/>
    </row>
    <row r="31" spans="1:256" hidden="1">
      <c r="A31" s="41"/>
      <c r="B31" s="42">
        <f>B29</f>
        <v>2</v>
      </c>
      <c r="C31" s="42"/>
      <c r="D31" s="69"/>
      <c r="E31" s="70" t="s">
        <v>10</v>
      </c>
      <c r="F31" s="71" t="s">
        <v>29</v>
      </c>
      <c r="G31" s="72" t="s">
        <v>30</v>
      </c>
      <c r="H31" s="73" t="s">
        <v>31</v>
      </c>
      <c r="I31" s="46"/>
      <c r="J31" s="46"/>
    </row>
    <row r="32" spans="1:256" ht="12.75" customHeight="1">
      <c r="A32" s="41"/>
      <c r="B32" s="60">
        <f>B31</f>
        <v>2</v>
      </c>
      <c r="C32" s="61" t="s">
        <v>7</v>
      </c>
      <c r="D32" s="62">
        <v>7</v>
      </c>
      <c r="E32" s="63" t="s">
        <v>37</v>
      </c>
      <c r="F32" s="64" t="s">
        <v>29</v>
      </c>
      <c r="G32" s="65">
        <v>4.45</v>
      </c>
      <c r="H32" s="66">
        <v>3275.02</v>
      </c>
      <c r="I32" s="67"/>
      <c r="J32" s="68"/>
    </row>
    <row r="33" spans="1:10" hidden="1">
      <c r="A33" s="41"/>
      <c r="B33" s="42">
        <f>B31</f>
        <v>2</v>
      </c>
      <c r="C33" s="42"/>
      <c r="D33" s="69"/>
      <c r="E33" s="70" t="s">
        <v>10</v>
      </c>
      <c r="F33" s="71" t="s">
        <v>29</v>
      </c>
      <c r="G33" s="72" t="s">
        <v>33</v>
      </c>
      <c r="H33" s="73" t="s">
        <v>34</v>
      </c>
      <c r="I33" s="46"/>
      <c r="J33" s="46"/>
    </row>
    <row r="34" spans="1:10" hidden="1">
      <c r="A34" s="41"/>
      <c r="B34" s="42">
        <f>B32</f>
        <v>2</v>
      </c>
      <c r="C34" s="42"/>
      <c r="D34" s="69"/>
      <c r="E34" s="70" t="s">
        <v>10</v>
      </c>
      <c r="F34" s="71" t="s">
        <v>29</v>
      </c>
      <c r="G34" s="72" t="s">
        <v>35</v>
      </c>
      <c r="H34" s="73" t="s">
        <v>36</v>
      </c>
      <c r="I34" s="46"/>
      <c r="J34" s="46"/>
    </row>
    <row r="35" spans="1:10" ht="3" customHeight="1">
      <c r="A35" s="41"/>
      <c r="B35" s="42"/>
      <c r="C35" s="42"/>
      <c r="D35" s="42"/>
      <c r="E35" s="43"/>
      <c r="F35" s="44"/>
      <c r="G35" s="45"/>
      <c r="H35" s="46"/>
      <c r="I35" s="46"/>
      <c r="J35" s="46"/>
    </row>
    <row r="36" spans="1:10" ht="15" customHeight="1">
      <c r="A36" s="41"/>
      <c r="B36" s="47"/>
      <c r="C36" s="47"/>
      <c r="D36" s="47"/>
      <c r="E36" s="48" t="s">
        <v>8</v>
      </c>
      <c r="F36" s="48"/>
      <c r="G36" s="49">
        <v>11894.519999999997</v>
      </c>
      <c r="H36" s="49"/>
      <c r="I36" s="49"/>
      <c r="J36" s="50"/>
    </row>
    <row r="37" spans="1:10" ht="6.95" customHeight="1">
      <c r="A37" s="41"/>
      <c r="B37" s="47"/>
      <c r="C37" s="47"/>
      <c r="D37" s="47"/>
      <c r="E37" s="51"/>
      <c r="F37" s="52" t="s">
        <v>16</v>
      </c>
      <c r="G37" s="53"/>
      <c r="H37" s="53"/>
      <c r="I37" s="53"/>
      <c r="J37" s="53"/>
    </row>
    <row r="38" spans="1:10" ht="15" customHeight="1">
      <c r="A38" s="41"/>
      <c r="B38" s="54">
        <v>3</v>
      </c>
      <c r="C38" s="55"/>
      <c r="D38" s="56"/>
      <c r="E38" s="57" t="s">
        <v>49</v>
      </c>
      <c r="F38" s="58"/>
      <c r="G38" s="58"/>
      <c r="H38" s="58"/>
      <c r="I38" s="58"/>
      <c r="J38" s="59"/>
    </row>
    <row r="39" spans="1:10" ht="12.75" customHeight="1">
      <c r="A39" s="41"/>
      <c r="B39" s="60">
        <f>B38</f>
        <v>3</v>
      </c>
      <c r="C39" s="61" t="s">
        <v>7</v>
      </c>
      <c r="D39" s="62">
        <v>1</v>
      </c>
      <c r="E39" s="63" t="s">
        <v>40</v>
      </c>
      <c r="F39" s="64" t="s">
        <v>29</v>
      </c>
      <c r="G39" s="65">
        <v>2</v>
      </c>
      <c r="H39" s="66">
        <v>737.56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29</v>
      </c>
      <c r="G40" s="72">
        <v>2</v>
      </c>
      <c r="H40" s="73" t="s">
        <v>39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2</v>
      </c>
      <c r="E41" s="63" t="s">
        <v>42</v>
      </c>
      <c r="F41" s="64" t="s">
        <v>29</v>
      </c>
      <c r="G41" s="65">
        <v>6</v>
      </c>
      <c r="H41" s="66">
        <v>211.62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29</v>
      </c>
      <c r="G42" s="72">
        <v>6</v>
      </c>
      <c r="H42" s="73" t="s">
        <v>41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3</v>
      </c>
      <c r="E43" s="63" t="s">
        <v>43</v>
      </c>
      <c r="F43" s="64" t="s">
        <v>29</v>
      </c>
      <c r="G43" s="65">
        <v>10</v>
      </c>
      <c r="H43" s="66">
        <v>1844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29</v>
      </c>
      <c r="G44" s="72">
        <v>10</v>
      </c>
      <c r="H44" s="73">
        <v>1844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4</v>
      </c>
      <c r="E45" s="63" t="s">
        <v>46</v>
      </c>
      <c r="F45" s="64" t="s">
        <v>17</v>
      </c>
      <c r="G45" s="65">
        <v>3</v>
      </c>
      <c r="H45" s="66">
        <v>1866.4499999999998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17</v>
      </c>
      <c r="G46" s="72">
        <v>2</v>
      </c>
      <c r="H46" s="73" t="s">
        <v>44</v>
      </c>
      <c r="I46" s="46"/>
      <c r="J46" s="46"/>
    </row>
    <row r="47" spans="1:10" hidden="1">
      <c r="A47" s="41"/>
      <c r="B47" s="42">
        <f>B45</f>
        <v>3</v>
      </c>
      <c r="C47" s="42"/>
      <c r="D47" s="69"/>
      <c r="E47" s="70" t="s">
        <v>10</v>
      </c>
      <c r="F47" s="71" t="s">
        <v>17</v>
      </c>
      <c r="G47" s="72">
        <v>1</v>
      </c>
      <c r="H47" s="73" t="s">
        <v>45</v>
      </c>
      <c r="I47" s="46"/>
      <c r="J47" s="46"/>
    </row>
    <row r="48" spans="1:10" ht="12.75" customHeight="1">
      <c r="A48" s="41"/>
      <c r="B48" s="60">
        <f>B47</f>
        <v>3</v>
      </c>
      <c r="C48" s="61" t="s">
        <v>7</v>
      </c>
      <c r="D48" s="62">
        <v>5</v>
      </c>
      <c r="E48" s="63" t="s">
        <v>48</v>
      </c>
      <c r="F48" s="64" t="s">
        <v>17</v>
      </c>
      <c r="G48" s="65">
        <v>1</v>
      </c>
      <c r="H48" s="66">
        <v>220.66</v>
      </c>
      <c r="I48" s="67"/>
      <c r="J48" s="68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17</v>
      </c>
      <c r="G49" s="72">
        <v>1</v>
      </c>
      <c r="H49" s="73" t="s">
        <v>47</v>
      </c>
      <c r="I49" s="46"/>
      <c r="J49" s="46"/>
    </row>
    <row r="50" spans="1:10" ht="3" customHeight="1">
      <c r="A50" s="41"/>
      <c r="B50" s="42"/>
      <c r="C50" s="42"/>
      <c r="D50" s="42"/>
      <c r="E50" s="43"/>
      <c r="F50" s="44"/>
      <c r="G50" s="45"/>
      <c r="H50" s="46"/>
      <c r="I50" s="46"/>
      <c r="J50" s="46"/>
    </row>
    <row r="51" spans="1:10" ht="15" customHeight="1">
      <c r="A51" s="41"/>
      <c r="B51" s="47"/>
      <c r="C51" s="47"/>
      <c r="D51" s="47"/>
      <c r="E51" s="48" t="s">
        <v>8</v>
      </c>
      <c r="F51" s="48"/>
      <c r="G51" s="49">
        <v>4880.2899999999991</v>
      </c>
      <c r="H51" s="49"/>
      <c r="I51" s="49"/>
      <c r="J51" s="50"/>
    </row>
    <row r="52" spans="1:10" ht="6.95" customHeight="1">
      <c r="A52" s="41"/>
      <c r="B52" s="47"/>
      <c r="C52" s="47"/>
      <c r="D52" s="47"/>
      <c r="E52" s="51"/>
      <c r="F52" s="52" t="s">
        <v>16</v>
      </c>
      <c r="G52" s="53"/>
      <c r="H52" s="53"/>
      <c r="I52" s="53"/>
      <c r="J52" s="53"/>
    </row>
    <row r="53" spans="1:10" ht="15" customHeight="1">
      <c r="A53" s="41"/>
      <c r="B53" s="47"/>
      <c r="C53" s="47"/>
      <c r="D53" s="47"/>
      <c r="E53" s="74"/>
      <c r="F53" s="75"/>
      <c r="G53" s="76"/>
      <c r="H53" s="76"/>
      <c r="I53" s="76"/>
      <c r="J53" s="76"/>
    </row>
    <row r="54" spans="1:10" ht="14.1" customHeight="1">
      <c r="A54" s="41"/>
      <c r="B54" s="47"/>
      <c r="C54" s="47"/>
      <c r="D54" s="47"/>
      <c r="E54" s="77" t="s">
        <v>9</v>
      </c>
      <c r="F54" s="77"/>
      <c r="G54" s="78">
        <v>21866.120000000003</v>
      </c>
      <c r="H54" s="78"/>
      <c r="I54" s="78"/>
      <c r="J54" s="79"/>
    </row>
    <row r="55" spans="1:10" ht="18.95" customHeight="1">
      <c r="A55" s="41"/>
      <c r="B55" s="47"/>
      <c r="C55" s="47"/>
      <c r="D55" s="47"/>
      <c r="E55" s="47"/>
      <c r="F55" s="80"/>
      <c r="G55" s="81"/>
      <c r="H55" s="82"/>
      <c r="I55" s="82"/>
      <c r="J55" s="82"/>
    </row>
    <row r="56" spans="1:10" ht="18.95" customHeight="1">
      <c r="A56" s="41"/>
      <c r="B56" s="47"/>
      <c r="C56" s="47"/>
      <c r="D56" s="47"/>
      <c r="E56" s="47"/>
      <c r="F56" s="80"/>
      <c r="G56" s="81"/>
      <c r="H56" s="82"/>
      <c r="I56" s="41"/>
      <c r="J56" s="82"/>
    </row>
    <row r="57" spans="1:10" ht="12" customHeight="1">
      <c r="A57" s="41"/>
      <c r="B57" s="47"/>
      <c r="C57" s="47"/>
      <c r="D57" s="47"/>
      <c r="E57" s="47"/>
      <c r="F57" s="83" t="s">
        <v>57</v>
      </c>
      <c r="G57" s="84" t="s">
        <v>58</v>
      </c>
      <c r="H57" s="84"/>
      <c r="I57" s="84"/>
      <c r="J57" s="85"/>
    </row>
    <row r="58" spans="1:10" ht="12" customHeight="1">
      <c r="A58" s="41"/>
      <c r="B58" s="47"/>
      <c r="C58" s="47"/>
      <c r="D58" s="47"/>
      <c r="E58" s="47"/>
      <c r="F58" s="83" t="s">
        <v>59</v>
      </c>
      <c r="G58" s="84" t="s">
        <v>60</v>
      </c>
      <c r="H58" s="84"/>
      <c r="I58" s="84"/>
      <c r="J58" s="85"/>
    </row>
    <row r="59" spans="1:10" ht="12" customHeight="1">
      <c r="A59" s="41"/>
      <c r="B59" s="47"/>
      <c r="C59" s="47"/>
      <c r="D59" s="47"/>
      <c r="E59" s="83"/>
      <c r="F59" s="47"/>
      <c r="G59" s="81"/>
      <c r="H59" s="82"/>
      <c r="I59" s="82"/>
      <c r="J59" s="82"/>
    </row>
    <row r="60" spans="1:10" ht="12" customHeight="1">
      <c r="A60" s="41"/>
      <c r="B60" s="47"/>
      <c r="C60" s="47"/>
      <c r="D60" s="47"/>
      <c r="E60" s="86" t="s">
        <v>52</v>
      </c>
      <c r="F60" s="41"/>
      <c r="G60" s="81"/>
      <c r="H60" s="82"/>
      <c r="I60" s="82"/>
      <c r="J60" s="82"/>
    </row>
    <row r="61" spans="1:10" ht="14.1" customHeight="1">
      <c r="A61" s="41"/>
      <c r="B61" s="47"/>
      <c r="C61" s="47"/>
      <c r="D61" s="47"/>
      <c r="E61" s="86" t="s">
        <v>51</v>
      </c>
      <c r="F61" s="87" t="s">
        <v>53</v>
      </c>
      <c r="G61" s="41"/>
      <c r="H61" s="87"/>
      <c r="I61" s="87"/>
      <c r="J61" s="82"/>
    </row>
    <row r="62" spans="1:10" ht="12" customHeight="1">
      <c r="A62" s="88"/>
      <c r="B62" s="89"/>
      <c r="C62" s="89"/>
      <c r="D62" s="89"/>
      <c r="E62" s="88"/>
      <c r="F62" s="88"/>
      <c r="G62" s="88"/>
      <c r="H62" s="88"/>
      <c r="I62" s="88"/>
      <c r="J62" s="88"/>
    </row>
  </sheetData>
  <dataConsolidate/>
  <mergeCells count="32">
    <mergeCell ref="E51:F51"/>
    <mergeCell ref="G51:I51"/>
    <mergeCell ref="E54:F54"/>
    <mergeCell ref="G54:I54"/>
    <mergeCell ref="G57:I57"/>
    <mergeCell ref="G58:I58"/>
    <mergeCell ref="B38:D38"/>
    <mergeCell ref="H39:I39"/>
    <mergeCell ref="H41:I41"/>
    <mergeCell ref="H43:I43"/>
    <mergeCell ref="H45:I45"/>
    <mergeCell ref="H48:I48"/>
    <mergeCell ref="H26:I26"/>
    <mergeCell ref="H28:I28"/>
    <mergeCell ref="H30:I30"/>
    <mergeCell ref="H32:I32"/>
    <mergeCell ref="E36:F36"/>
    <mergeCell ref="G36:I36"/>
    <mergeCell ref="B18:D18"/>
    <mergeCell ref="H19:I19"/>
    <mergeCell ref="H21:I21"/>
    <mergeCell ref="H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2017-09-29T08:19:56Z</dcterms:created>
  <dcterms:modified xsi:type="dcterms:W3CDTF">2017-09-29T08:20:07Z</dcterms:modified>
</cp:coreProperties>
</file>