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930" windowWidth="27975" windowHeight="1141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28" i="2"/>
  <c r="B30" s="1"/>
  <c r="B25"/>
  <c r="B26"/>
  <c r="B27" s="1"/>
  <c r="B19"/>
  <c r="B20"/>
  <c r="B13"/>
  <c r="B14"/>
  <c r="B32" l="1"/>
  <c r="B31"/>
  <c r="B33" s="1"/>
  <c r="B29"/>
  <c r="B34" l="1"/>
  <c r="B36" s="1"/>
  <c r="B35"/>
  <c r="B38" l="1"/>
  <c r="B37"/>
  <c r="B39" s="1"/>
  <c r="B41" l="1"/>
  <c r="B40"/>
  <c r="B43" l="1"/>
  <c r="B42"/>
</calcChain>
</file>

<file path=xl/sharedStrings.xml><?xml version="1.0" encoding="utf-8"?>
<sst xmlns="http://schemas.openxmlformats.org/spreadsheetml/2006/main" count="103" uniqueCount="55">
  <si>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</si>
  <si>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</si>
  <si>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</si>
  <si>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</si>
  <si>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</si>
  <si>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</si>
  <si>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</si>
  <si>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</si>
  <si>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</si>
  <si>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</si>
  <si>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17</t>
  </si>
  <si>
    <t xml:space="preserve">м.кв.  </t>
  </si>
  <si>
    <t>0,9</t>
  </si>
  <si>
    <t>1199,28</t>
  </si>
  <si>
    <t>Ремонт остекления</t>
  </si>
  <si>
    <t>Непредвиденные работы</t>
  </si>
  <si>
    <t/>
  </si>
  <si>
    <t>1242,57</t>
  </si>
  <si>
    <t>Ремонт шиферной кровли</t>
  </si>
  <si>
    <t>Общестроительные работы</t>
  </si>
  <si>
    <t xml:space="preserve">шт.    </t>
  </si>
  <si>
    <t>774,57</t>
  </si>
  <si>
    <t>Замена кранов шаровых д15</t>
  </si>
  <si>
    <t>1615,62</t>
  </si>
  <si>
    <t>Замена кранов шаровых д20</t>
  </si>
  <si>
    <t>1025,61</t>
  </si>
  <si>
    <t>Замена кранов шаровых д25</t>
  </si>
  <si>
    <t>227,54</t>
  </si>
  <si>
    <t>910,16</t>
  </si>
  <si>
    <t>Замена сгонов д20</t>
  </si>
  <si>
    <t>317,57</t>
  </si>
  <si>
    <t>1270,28</t>
  </si>
  <si>
    <t>Замена сгонов д25</t>
  </si>
  <si>
    <t xml:space="preserve">м.п.   </t>
  </si>
  <si>
    <t>738,34</t>
  </si>
  <si>
    <t>1,5</t>
  </si>
  <si>
    <t>1107,51</t>
  </si>
  <si>
    <t>Замена участков трубопроводов д15</t>
  </si>
  <si>
    <t>2,5</t>
  </si>
  <si>
    <t>2212,03</t>
  </si>
  <si>
    <t>Замена участков трубопроводов д25</t>
  </si>
  <si>
    <t>5929,26</t>
  </si>
  <si>
    <t>Замена участков трубопроводов д40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</si>
  <si>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</si>
  <si>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</si>
  <si>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</si>
  <si>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</si>
  <si>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</si>
  <si>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</si>
  <si>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17</t>
  </si>
  <si>
    <t>c 01.05.2015 г. по 28.12.2015 г.</t>
  </si>
  <si>
    <t>Начисление по текущему ремонту на 01.01.2016 г., руб.:</t>
  </si>
  <si>
    <t>35403,74</t>
  </si>
  <si>
    <t>Задолженность населения на 01.01.2016 г., руб.:</t>
  </si>
  <si>
    <t>149578,86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</si>
</sst>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56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44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45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46</v>
      </c>
      <c r="F4" s="5" t="s">
        <v>47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48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49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50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0.9</v>
      </c>
      <c r="H13" s="30">
        <v>1199.28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1199.28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11</v>
      </c>
      <c r="G19" s="65">
        <v>1</v>
      </c>
      <c r="H19" s="66">
        <v>1242.57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1242.57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43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22</v>
      </c>
      <c r="F25" s="64" t="s">
        <v>20</v>
      </c>
      <c r="G25" s="65">
        <v>1</v>
      </c>
      <c r="H25" s="66">
        <v>774.57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20</v>
      </c>
      <c r="G26" s="72">
        <v>1</v>
      </c>
      <c r="H26" s="73" t="s">
        <v>21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24</v>
      </c>
      <c r="F27" s="64" t="s">
        <v>20</v>
      </c>
      <c r="G27" s="65">
        <v>2</v>
      </c>
      <c r="H27" s="66">
        <v>1615.62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20</v>
      </c>
      <c r="G28" s="72">
        <v>2</v>
      </c>
      <c r="H28" s="73" t="s">
        <v>23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3</v>
      </c>
      <c r="E29" s="63" t="s">
        <v>26</v>
      </c>
      <c r="F29" s="64" t="s">
        <v>20</v>
      </c>
      <c r="G29" s="65">
        <v>1</v>
      </c>
      <c r="H29" s="66">
        <v>1025.6099999999999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20</v>
      </c>
      <c r="G30" s="72">
        <v>1</v>
      </c>
      <c r="H30" s="73" t="s">
        <v>25</v>
      </c>
      <c r="I30" s="46"/>
      <c r="J30" s="46"/>
    </row>
    <row r="31" spans="1:256" ht="12.75" customHeight="1">
      <c r="A31" s="41"/>
      <c r="B31" s="60">
        <f>B30</f>
        <v>3</v>
      </c>
      <c r="C31" s="61" t="s">
        <v>7</v>
      </c>
      <c r="D31" s="62">
        <v>4</v>
      </c>
      <c r="E31" s="63" t="s">
        <v>29</v>
      </c>
      <c r="F31" s="64" t="s">
        <v>20</v>
      </c>
      <c r="G31" s="65">
        <v>5</v>
      </c>
      <c r="H31" s="66">
        <v>1137.7</v>
      </c>
      <c r="I31" s="67"/>
      <c r="J31" s="68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20</v>
      </c>
      <c r="G32" s="72">
        <v>1</v>
      </c>
      <c r="H32" s="73" t="s">
        <v>27</v>
      </c>
      <c r="I32" s="46"/>
      <c r="J32" s="46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20</v>
      </c>
      <c r="G33" s="72">
        <v>4</v>
      </c>
      <c r="H33" s="73" t="s">
        <v>28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5</v>
      </c>
      <c r="E34" s="63" t="s">
        <v>32</v>
      </c>
      <c r="F34" s="64" t="s">
        <v>20</v>
      </c>
      <c r="G34" s="65">
        <v>5</v>
      </c>
      <c r="H34" s="66">
        <v>1587.85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20</v>
      </c>
      <c r="G35" s="72">
        <v>1</v>
      </c>
      <c r="H35" s="73" t="s">
        <v>30</v>
      </c>
      <c r="I35" s="46"/>
      <c r="J35" s="46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20</v>
      </c>
      <c r="G36" s="72">
        <v>4</v>
      </c>
      <c r="H36" s="73" t="s">
        <v>31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6</v>
      </c>
      <c r="E37" s="63" t="s">
        <v>37</v>
      </c>
      <c r="F37" s="64" t="s">
        <v>33</v>
      </c>
      <c r="G37" s="65">
        <v>2.5</v>
      </c>
      <c r="H37" s="66">
        <v>1845.85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33</v>
      </c>
      <c r="G38" s="72">
        <v>1</v>
      </c>
      <c r="H38" s="73" t="s">
        <v>34</v>
      </c>
      <c r="I38" s="46"/>
      <c r="J38" s="46"/>
    </row>
    <row r="39" spans="1:10" hidden="1">
      <c r="A39" s="41"/>
      <c r="B39" s="42">
        <f>B37</f>
        <v>3</v>
      </c>
      <c r="C39" s="42"/>
      <c r="D39" s="69"/>
      <c r="E39" s="70" t="s">
        <v>10</v>
      </c>
      <c r="F39" s="71" t="s">
        <v>33</v>
      </c>
      <c r="G39" s="72" t="s">
        <v>35</v>
      </c>
      <c r="H39" s="73" t="s">
        <v>36</v>
      </c>
      <c r="I39" s="46"/>
      <c r="J39" s="46"/>
    </row>
    <row r="40" spans="1:10" ht="12.75" customHeight="1">
      <c r="A40" s="41"/>
      <c r="B40" s="60">
        <f>B39</f>
        <v>3</v>
      </c>
      <c r="C40" s="61" t="s">
        <v>7</v>
      </c>
      <c r="D40" s="62">
        <v>7</v>
      </c>
      <c r="E40" s="63" t="s">
        <v>40</v>
      </c>
      <c r="F40" s="64" t="s">
        <v>33</v>
      </c>
      <c r="G40" s="65">
        <v>2.5</v>
      </c>
      <c r="H40" s="66">
        <v>2212.0300000000002</v>
      </c>
      <c r="I40" s="67"/>
      <c r="J40" s="68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33</v>
      </c>
      <c r="G41" s="72" t="s">
        <v>38</v>
      </c>
      <c r="H41" s="73" t="s">
        <v>39</v>
      </c>
      <c r="I41" s="46"/>
      <c r="J41" s="46"/>
    </row>
    <row r="42" spans="1:10" ht="12.75" customHeight="1">
      <c r="A42" s="41"/>
      <c r="B42" s="60">
        <f>B41</f>
        <v>3</v>
      </c>
      <c r="C42" s="61" t="s">
        <v>7</v>
      </c>
      <c r="D42" s="62">
        <v>8</v>
      </c>
      <c r="E42" s="63" t="s">
        <v>42</v>
      </c>
      <c r="F42" s="64" t="s">
        <v>33</v>
      </c>
      <c r="G42" s="65">
        <v>6</v>
      </c>
      <c r="H42" s="66">
        <v>5929.26</v>
      </c>
      <c r="I42" s="67"/>
      <c r="J42" s="68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33</v>
      </c>
      <c r="G43" s="72">
        <v>6</v>
      </c>
      <c r="H43" s="73" t="s">
        <v>41</v>
      </c>
      <c r="I43" s="46"/>
      <c r="J43" s="46"/>
    </row>
    <row r="44" spans="1:10" ht="3" customHeight="1">
      <c r="A44" s="41"/>
      <c r="B44" s="42"/>
      <c r="C44" s="42"/>
      <c r="D44" s="42"/>
      <c r="E44" s="43"/>
      <c r="F44" s="44"/>
      <c r="G44" s="45"/>
      <c r="H44" s="46"/>
      <c r="I44" s="46"/>
      <c r="J44" s="46"/>
    </row>
    <row r="45" spans="1:10" ht="15" customHeight="1">
      <c r="A45" s="41"/>
      <c r="B45" s="47"/>
      <c r="C45" s="47"/>
      <c r="D45" s="47"/>
      <c r="E45" s="48" t="s">
        <v>8</v>
      </c>
      <c r="F45" s="48"/>
      <c r="G45" s="49">
        <v>16128.49</v>
      </c>
      <c r="H45" s="49"/>
      <c r="I45" s="49"/>
      <c r="J45" s="50"/>
    </row>
    <row r="46" spans="1:10" ht="6.95" customHeight="1">
      <c r="A46" s="41"/>
      <c r="B46" s="47"/>
      <c r="C46" s="47"/>
      <c r="D46" s="47"/>
      <c r="E46" s="51"/>
      <c r="F46" s="52" t="s">
        <v>16</v>
      </c>
      <c r="G46" s="53"/>
      <c r="H46" s="53"/>
      <c r="I46" s="53"/>
      <c r="J46" s="53"/>
    </row>
    <row r="47" spans="1:10" ht="15" customHeight="1">
      <c r="A47" s="41"/>
      <c r="B47" s="47"/>
      <c r="C47" s="47"/>
      <c r="D47" s="47"/>
      <c r="E47" s="74"/>
      <c r="F47" s="75"/>
      <c r="G47" s="76"/>
      <c r="H47" s="76"/>
      <c r="I47" s="76"/>
      <c r="J47" s="76"/>
    </row>
    <row r="48" spans="1:10" ht="14.1" customHeight="1">
      <c r="A48" s="41"/>
      <c r="B48" s="47"/>
      <c r="C48" s="47"/>
      <c r="D48" s="47"/>
      <c r="E48" s="77" t="s">
        <v>9</v>
      </c>
      <c r="F48" s="77"/>
      <c r="G48" s="78">
        <v>18570.34</v>
      </c>
      <c r="H48" s="78"/>
      <c r="I48" s="78"/>
      <c r="J48" s="79"/>
    </row>
    <row r="49" spans="1:10" ht="18.95" customHeight="1">
      <c r="A49" s="41"/>
      <c r="B49" s="47"/>
      <c r="C49" s="47"/>
      <c r="D49" s="47"/>
      <c r="E49" s="47"/>
      <c r="F49" s="80"/>
      <c r="G49" s="81"/>
      <c r="H49" s="82"/>
      <c r="I49" s="82"/>
      <c r="J49" s="82"/>
    </row>
    <row r="50" spans="1:10" ht="18.95" customHeight="1">
      <c r="A50" s="41"/>
      <c r="B50" s="47"/>
      <c r="C50" s="47"/>
      <c r="D50" s="47"/>
      <c r="E50" s="47"/>
      <c r="F50" s="80"/>
      <c r="G50" s="81"/>
      <c r="H50" s="82"/>
      <c r="I50" s="41"/>
      <c r="J50" s="82"/>
    </row>
    <row r="51" spans="1:10" ht="12" customHeight="1">
      <c r="A51" s="41"/>
      <c r="B51" s="47"/>
      <c r="C51" s="47"/>
      <c r="D51" s="47"/>
      <c r="E51" s="47"/>
      <c r="F51" s="83" t="s">
        <v>51</v>
      </c>
      <c r="G51" s="84" t="s">
        <v>52</v>
      </c>
      <c r="H51" s="84"/>
      <c r="I51" s="84"/>
      <c r="J51" s="85"/>
    </row>
    <row r="52" spans="1:10" ht="12" customHeight="1">
      <c r="A52" s="41"/>
      <c r="B52" s="47"/>
      <c r="C52" s="47"/>
      <c r="D52" s="47"/>
      <c r="E52" s="47"/>
      <c r="F52" s="83" t="s">
        <v>53</v>
      </c>
      <c r="G52" s="84" t="s">
        <v>54</v>
      </c>
      <c r="H52" s="84"/>
      <c r="I52" s="84"/>
      <c r="J52" s="85"/>
    </row>
    <row r="53" spans="1:10" ht="12" customHeight="1">
      <c r="A53" s="41"/>
      <c r="B53" s="47"/>
      <c r="C53" s="47"/>
      <c r="D53" s="47"/>
      <c r="E53" s="83"/>
      <c r="F53" s="47"/>
      <c r="G53" s="81"/>
      <c r="H53" s="82"/>
      <c r="I53" s="82"/>
      <c r="J53" s="82"/>
    </row>
    <row r="54" spans="1:10" ht="12" customHeight="1">
      <c r="A54" s="41"/>
      <c r="B54" s="47"/>
      <c r="C54" s="47"/>
      <c r="D54" s="47"/>
      <c r="E54" s="86" t="s">
        <v>46</v>
      </c>
      <c r="F54" s="41"/>
      <c r="G54" s="81"/>
      <c r="H54" s="82"/>
      <c r="I54" s="82"/>
      <c r="J54" s="82"/>
    </row>
    <row r="55" spans="1:10" ht="14.1" customHeight="1">
      <c r="A55" s="41"/>
      <c r="B55" s="47"/>
      <c r="C55" s="47"/>
      <c r="D55" s="47"/>
      <c r="E55" s="86" t="s">
        <v>45</v>
      </c>
      <c r="F55" s="87" t="s">
        <v>47</v>
      </c>
      <c r="G55" s="41"/>
      <c r="H55" s="87"/>
      <c r="I55" s="87"/>
      <c r="J55" s="82"/>
    </row>
    <row r="56" spans="1:10" ht="12" customHeight="1">
      <c r="A56" s="88"/>
      <c r="B56" s="89"/>
      <c r="C56" s="89"/>
      <c r="D56" s="89"/>
      <c r="E56" s="88"/>
      <c r="F56" s="88"/>
      <c r="G56" s="88"/>
      <c r="H56" s="88"/>
      <c r="I56" s="88"/>
      <c r="J56" s="88"/>
    </row>
  </sheetData>
  <dataConsolidate/>
  <mergeCells count="29">
    <mergeCell ref="G51:I51"/>
    <mergeCell ref="G52:I52"/>
    <mergeCell ref="H40:I40"/>
    <mergeCell ref="H42:I42"/>
    <mergeCell ref="E45:F45"/>
    <mergeCell ref="G45:I45"/>
    <mergeCell ref="E48:F48"/>
    <mergeCell ref="G48:I48"/>
    <mergeCell ref="H25:I25"/>
    <mergeCell ref="H27:I27"/>
    <mergeCell ref="H29:I29"/>
    <mergeCell ref="H31:I31"/>
    <mergeCell ref="H34:I34"/>
    <mergeCell ref="H37:I37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2017-09-29T08:20:59Z</dcterms:created>
  <dcterms:modified xsi:type="dcterms:W3CDTF">2017-09-29T08:21:08Z</dcterms:modified>
</cp:coreProperties>
</file>