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3" i="2"/>
  <c r="B41"/>
  <c r="B42"/>
  <c r="B44" s="1"/>
  <c r="B27"/>
  <c r="B28"/>
  <c r="B30" s="1"/>
  <c r="B19"/>
  <c r="B20"/>
  <c r="B22" s="1"/>
  <c r="B13"/>
  <c r="B14"/>
  <c r="B32" l="1"/>
  <c r="B31"/>
  <c r="B46"/>
  <c r="B45"/>
  <c r="B21"/>
  <c r="B29"/>
  <c r="B34" l="1"/>
  <c r="B33"/>
  <c r="B36" l="1"/>
  <c r="B35"/>
</calcChain>
</file>

<file path=xl/sharedStrings.xml><?xml version="1.0" encoding="utf-8"?>
<sst xmlns="http://schemas.openxmlformats.org/spreadsheetml/2006/main" count="101" uniqueCount="53">
  <si>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</si>
  <si>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</si>
  <si>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</si>
  <si>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</si>
  <si>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</si>
  <si>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</si>
  <si>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</si>
  <si>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</si>
  <si>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</si>
  <si>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</si>
  <si>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1а</t>
  </si>
  <si>
    <t xml:space="preserve">м.п.   </t>
  </si>
  <si>
    <t>1,5</t>
  </si>
  <si>
    <t>313,65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</si>
  <si>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</si>
  <si>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</si>
  <si>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</si>
  <si>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м.кв.  </t>
  </si>
  <si>
    <t>2309,31</t>
  </si>
  <si>
    <t>Гидроизоляция балконных козырьков</t>
  </si>
  <si>
    <t>6,5</t>
  </si>
  <si>
    <t>1920,36</t>
  </si>
  <si>
    <t>Ремонт межпанельных швов</t>
  </si>
  <si>
    <t>Общестроительные работы</t>
  </si>
  <si>
    <t xml:space="preserve">шт.    </t>
  </si>
  <si>
    <t>807,81</t>
  </si>
  <si>
    <t>Замена кранов шаровых д20</t>
  </si>
  <si>
    <t>Замена кранов шаровых д80</t>
  </si>
  <si>
    <t>227,54</t>
  </si>
  <si>
    <t>Замена сгонов д20</t>
  </si>
  <si>
    <t>2771,94</t>
  </si>
  <si>
    <t>Замена участков трубопроводов д32</t>
  </si>
  <si>
    <t>2,9</t>
  </si>
  <si>
    <t>2597,89</t>
  </si>
  <si>
    <t>Ремонт систем канализации</t>
  </si>
  <si>
    <t>Сантехнические работы</t>
  </si>
  <si>
    <t>593,98</t>
  </si>
  <si>
    <t>Смена выкл. авт. ВА 47-29 2Р 40А</t>
  </si>
  <si>
    <t>Смена провода АППВ 2х2,5мм2 (освещение)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</si>
  <si>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</si>
  <si>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</si>
  <si>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</si>
  <si>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</si>
  <si>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</si>
  <si>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</si>
  <si>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</si>
  <si>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</si>
  <si>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1а</t>
  </si>
  <si>
    <t>c 01.05.2015 г. по 28.12.2015 г.</t>
  </si>
  <si>
    <t>Начисление по текущему ремонту на 01.01.2016 г., руб.:</t>
  </si>
  <si>
    <t>27838,63</t>
  </si>
  <si>
    <t>Задолженность населения на 01.01.2016 г., руб.:</t>
  </si>
  <si>
    <t>426681,36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</si>
</sst>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1.5</v>
      </c>
      <c r="H13" s="30">
        <v>313.64999999999998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313.64999999999998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7</v>
      </c>
      <c r="H19" s="66">
        <v>2309.31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11</v>
      </c>
      <c r="G21" s="65">
        <v>6.5</v>
      </c>
      <c r="H21" s="66">
        <v>1920.36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4229.67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16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35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24</v>
      </c>
      <c r="G27" s="65">
        <v>1</v>
      </c>
      <c r="H27" s="66">
        <v>807.81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1</v>
      </c>
      <c r="H28" s="73" t="s">
        <v>25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24</v>
      </c>
      <c r="G29" s="65">
        <v>4</v>
      </c>
      <c r="H29" s="66">
        <v>26604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24</v>
      </c>
      <c r="G30" s="72">
        <v>4</v>
      </c>
      <c r="H30" s="73">
        <v>26604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29</v>
      </c>
      <c r="F31" s="64" t="s">
        <v>24</v>
      </c>
      <c r="G31" s="65">
        <v>1</v>
      </c>
      <c r="H31" s="66">
        <v>227.54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24</v>
      </c>
      <c r="G32" s="72">
        <v>1</v>
      </c>
      <c r="H32" s="73" t="s">
        <v>28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31</v>
      </c>
      <c r="F33" s="64" t="s">
        <v>11</v>
      </c>
      <c r="G33" s="65">
        <v>3</v>
      </c>
      <c r="H33" s="66">
        <v>2771.94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3</v>
      </c>
      <c r="H34" s="73" t="s">
        <v>30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5</v>
      </c>
      <c r="E35" s="63" t="s">
        <v>34</v>
      </c>
      <c r="F35" s="64" t="s">
        <v>11</v>
      </c>
      <c r="G35" s="65">
        <v>2.9</v>
      </c>
      <c r="H35" s="66">
        <v>2597.89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 t="s">
        <v>32</v>
      </c>
      <c r="H36" s="73" t="s">
        <v>33</v>
      </c>
      <c r="I36" s="46"/>
      <c r="J36" s="46"/>
    </row>
    <row r="37" spans="1:10" ht="3" customHeight="1">
      <c r="A37" s="41"/>
      <c r="B37" s="42"/>
      <c r="C37" s="42"/>
      <c r="D37" s="42"/>
      <c r="E37" s="43"/>
      <c r="F37" s="44"/>
      <c r="G37" s="45"/>
      <c r="H37" s="46"/>
      <c r="I37" s="46"/>
      <c r="J37" s="46"/>
    </row>
    <row r="38" spans="1:10" ht="15" customHeight="1">
      <c r="A38" s="41"/>
      <c r="B38" s="47"/>
      <c r="C38" s="47"/>
      <c r="D38" s="47"/>
      <c r="E38" s="48" t="s">
        <v>8</v>
      </c>
      <c r="F38" s="48"/>
      <c r="G38" s="49">
        <v>33009.18</v>
      </c>
      <c r="H38" s="49"/>
      <c r="I38" s="49"/>
      <c r="J38" s="50"/>
    </row>
    <row r="39" spans="1:10" ht="6.95" customHeight="1">
      <c r="A39" s="41"/>
      <c r="B39" s="47"/>
      <c r="C39" s="47"/>
      <c r="D39" s="47"/>
      <c r="E39" s="51"/>
      <c r="F39" s="52" t="s">
        <v>16</v>
      </c>
      <c r="G39" s="53"/>
      <c r="H39" s="53"/>
      <c r="I39" s="53"/>
      <c r="J39" s="53"/>
    </row>
    <row r="40" spans="1:10" ht="15" customHeight="1">
      <c r="A40" s="41"/>
      <c r="B40" s="54">
        <v>4</v>
      </c>
      <c r="C40" s="55"/>
      <c r="D40" s="56"/>
      <c r="E40" s="57" t="s">
        <v>41</v>
      </c>
      <c r="F40" s="58"/>
      <c r="G40" s="58"/>
      <c r="H40" s="58"/>
      <c r="I40" s="58"/>
      <c r="J40" s="59"/>
    </row>
    <row r="41" spans="1:10" ht="12.75" customHeight="1">
      <c r="A41" s="41"/>
      <c r="B41" s="60">
        <f>B40</f>
        <v>4</v>
      </c>
      <c r="C41" s="61" t="s">
        <v>7</v>
      </c>
      <c r="D41" s="62">
        <v>1</v>
      </c>
      <c r="E41" s="63" t="s">
        <v>37</v>
      </c>
      <c r="F41" s="64" t="s">
        <v>24</v>
      </c>
      <c r="G41" s="65">
        <v>1</v>
      </c>
      <c r="H41" s="66">
        <v>593.98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24</v>
      </c>
      <c r="G42" s="72">
        <v>1</v>
      </c>
      <c r="H42" s="73" t="s">
        <v>36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2</v>
      </c>
      <c r="E43" s="63" t="s">
        <v>38</v>
      </c>
      <c r="F43" s="64" t="s">
        <v>11</v>
      </c>
      <c r="G43" s="65">
        <v>5</v>
      </c>
      <c r="H43" s="66">
        <v>922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5</v>
      </c>
      <c r="H44" s="73">
        <v>922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3</v>
      </c>
      <c r="E45" s="63" t="s">
        <v>40</v>
      </c>
      <c r="F45" s="64" t="s">
        <v>24</v>
      </c>
      <c r="G45" s="65">
        <v>1</v>
      </c>
      <c r="H45" s="66">
        <v>220.66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24</v>
      </c>
      <c r="G46" s="72">
        <v>1</v>
      </c>
      <c r="H46" s="73" t="s">
        <v>39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1736.64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16</v>
      </c>
      <c r="G49" s="53"/>
      <c r="H49" s="53"/>
      <c r="I49" s="53"/>
      <c r="J49" s="53"/>
    </row>
    <row r="50" spans="1:10" ht="15" customHeight="1">
      <c r="A50" s="41"/>
      <c r="B50" s="47"/>
      <c r="C50" s="47"/>
      <c r="D50" s="47"/>
      <c r="E50" s="74"/>
      <c r="F50" s="75"/>
      <c r="G50" s="76"/>
      <c r="H50" s="76"/>
      <c r="I50" s="76"/>
      <c r="J50" s="76"/>
    </row>
    <row r="51" spans="1:10" ht="14.1" customHeight="1">
      <c r="A51" s="41"/>
      <c r="B51" s="47"/>
      <c r="C51" s="47"/>
      <c r="D51" s="47"/>
      <c r="E51" s="77" t="s">
        <v>9</v>
      </c>
      <c r="F51" s="77"/>
      <c r="G51" s="78">
        <v>39289.140000000007</v>
      </c>
      <c r="H51" s="78"/>
      <c r="I51" s="78"/>
      <c r="J51" s="79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82"/>
      <c r="J52" s="82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41"/>
      <c r="J53" s="82"/>
    </row>
    <row r="54" spans="1:10" ht="12" customHeight="1">
      <c r="A54" s="41"/>
      <c r="B54" s="47"/>
      <c r="C54" s="47"/>
      <c r="D54" s="47"/>
      <c r="E54" s="47"/>
      <c r="F54" s="83" t="s">
        <v>49</v>
      </c>
      <c r="G54" s="84" t="s">
        <v>50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47"/>
      <c r="F55" s="83" t="s">
        <v>51</v>
      </c>
      <c r="G55" s="84" t="s">
        <v>52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83"/>
      <c r="F56" s="47"/>
      <c r="G56" s="81"/>
      <c r="H56" s="82"/>
      <c r="I56" s="82"/>
      <c r="J56" s="82"/>
    </row>
    <row r="57" spans="1:10" ht="12" customHeight="1">
      <c r="A57" s="41"/>
      <c r="B57" s="47"/>
      <c r="C57" s="47"/>
      <c r="D57" s="47"/>
      <c r="E57" s="86" t="s">
        <v>44</v>
      </c>
      <c r="F57" s="41"/>
      <c r="G57" s="81"/>
      <c r="H57" s="82"/>
      <c r="I57" s="82"/>
      <c r="J57" s="82"/>
    </row>
    <row r="58" spans="1:10" ht="14.1" customHeight="1">
      <c r="A58" s="41"/>
      <c r="B58" s="47"/>
      <c r="C58" s="47"/>
      <c r="D58" s="47"/>
      <c r="E58" s="86" t="s">
        <v>43</v>
      </c>
      <c r="F58" s="87" t="s">
        <v>45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33">
    <mergeCell ref="E48:F48"/>
    <mergeCell ref="G48:I48"/>
    <mergeCell ref="E51:F51"/>
    <mergeCell ref="G51:I51"/>
    <mergeCell ref="G54:I54"/>
    <mergeCell ref="G55:I55"/>
    <mergeCell ref="E38:F38"/>
    <mergeCell ref="G38:I38"/>
    <mergeCell ref="B40:D40"/>
    <mergeCell ref="H41:I41"/>
    <mergeCell ref="H43:I43"/>
    <mergeCell ref="H45:I45"/>
    <mergeCell ref="B26:D26"/>
    <mergeCell ref="H27:I27"/>
    <mergeCell ref="H29:I29"/>
    <mergeCell ref="H31:I31"/>
    <mergeCell ref="H33:I33"/>
    <mergeCell ref="H35:I35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2017-09-29T08:00:00Z</dcterms:created>
  <dcterms:modified xsi:type="dcterms:W3CDTF">2017-09-29T08:00:16Z</dcterms:modified>
</cp:coreProperties>
</file>