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8695" windowHeight="148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7" i="2"/>
  <c r="B58"/>
  <c r="B60" s="1"/>
  <c r="B45"/>
  <c r="B46"/>
  <c r="B48" s="1"/>
  <c r="B37"/>
  <c r="B38"/>
  <c r="B40" s="1"/>
  <c r="B25"/>
  <c r="B26"/>
  <c r="B28" s="1"/>
  <c r="B19"/>
  <c r="B20"/>
  <c r="B13"/>
  <c r="B14"/>
  <c r="B49" l="1"/>
  <c r="B50"/>
  <c r="B62"/>
  <c r="B64" s="1"/>
  <c r="B61"/>
  <c r="B63" s="1"/>
  <c r="B29"/>
  <c r="B30"/>
  <c r="B27"/>
  <c r="B39"/>
  <c r="B47"/>
  <c r="B59"/>
  <c r="B65" l="1"/>
  <c r="B66"/>
  <c r="B32"/>
  <c r="B31"/>
  <c r="B52"/>
  <c r="B51"/>
  <c r="B68" l="1"/>
  <c r="B67"/>
  <c r="B69" s="1"/>
  <c r="B71" l="1"/>
  <c r="B70"/>
  <c r="B72" s="1"/>
  <c r="B73" l="1"/>
  <c r="B74"/>
  <c r="B76" l="1"/>
  <c r="B75"/>
  <c r="B77" l="1"/>
  <c r="B78"/>
  <c r="B80" l="1"/>
  <c r="B79"/>
  <c r="B82" l="1"/>
  <c r="B81"/>
  <c r="B83" s="1"/>
  <c r="B85" l="1"/>
  <c r="B84"/>
</calcChain>
</file>

<file path=xl/sharedStrings.xml><?xml version="1.0" encoding="utf-8"?>
<sst xmlns="http://schemas.openxmlformats.org/spreadsheetml/2006/main" count="202" uniqueCount="89">
  <si>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</si>
  <si>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</si>
  <si>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</si>
  <si>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</si>
  <si>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</si>
  <si>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</si>
  <si>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</si>
  <si>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</si>
  <si>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</si>
  <si>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</si>
  <si>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Ангарская, д.  47</t>
  </si>
  <si>
    <t xml:space="preserve">м.п.   </t>
  </si>
  <si>
    <t>2,5</t>
  </si>
  <si>
    <t>248,18</t>
  </si>
  <si>
    <t>Окраска ограждений</t>
  </si>
  <si>
    <t>Благоустройство</t>
  </si>
  <si>
    <t/>
  </si>
  <si>
    <t xml:space="preserve">шт.    </t>
  </si>
  <si>
    <t>2351,02</t>
  </si>
  <si>
    <t>Установка металлического поручня</t>
  </si>
  <si>
    <t>Изготовление и монтаж металлических изделий</t>
  </si>
  <si>
    <t>1241,8</t>
  </si>
  <si>
    <t>Замена колёс мусороконтейнеров</t>
  </si>
  <si>
    <t xml:space="preserve">компл. </t>
  </si>
  <si>
    <t>256,77</t>
  </si>
  <si>
    <t>Отделочные работы</t>
  </si>
  <si>
    <t>1844,82</t>
  </si>
  <si>
    <t>Плотницкие работы</t>
  </si>
  <si>
    <t>2294,06</t>
  </si>
  <si>
    <t>Сварочные работы</t>
  </si>
  <si>
    <t>Непредвиденные работы</t>
  </si>
  <si>
    <t>1688,13</t>
  </si>
  <si>
    <t>Покраска регистров</t>
  </si>
  <si>
    <t xml:space="preserve">м.кв.  </t>
  </si>
  <si>
    <t>0,1</t>
  </si>
  <si>
    <t>3089,33</t>
  </si>
  <si>
    <t>Ремонт цементного пола</t>
  </si>
  <si>
    <t>Общестроительные работы</t>
  </si>
  <si>
    <t>1615,62</t>
  </si>
  <si>
    <t>Замена кранов шаровых д20</t>
  </si>
  <si>
    <t>267,28</t>
  </si>
  <si>
    <t>Замена сгонов д20</t>
  </si>
  <si>
    <t>1861,04</t>
  </si>
  <si>
    <t>Замена участков трубопроводов д20</t>
  </si>
  <si>
    <t>1,5</t>
  </si>
  <si>
    <t>3111,08</t>
  </si>
  <si>
    <t>Замена участков трубопроводов д80</t>
  </si>
  <si>
    <t>Сантехнические работы</t>
  </si>
  <si>
    <t>212,38</t>
  </si>
  <si>
    <t>Смена выкл. 1х</t>
  </si>
  <si>
    <t>549,5</t>
  </si>
  <si>
    <t>Смена выкл. авт. ВА 47-29 1Р 16А, 25А, 40А</t>
  </si>
  <si>
    <t>593,98</t>
  </si>
  <si>
    <t>782,44</t>
  </si>
  <si>
    <t>2347,32</t>
  </si>
  <si>
    <t>Смена выкл. авт. ВА 47-29 2Р 40А</t>
  </si>
  <si>
    <t>0,5</t>
  </si>
  <si>
    <t>184,39</t>
  </si>
  <si>
    <t>Смена кабеля АВВГ 2х2,5мм2 (по готовому основанию)</t>
  </si>
  <si>
    <t>3874,6</t>
  </si>
  <si>
    <t>1578,25</t>
  </si>
  <si>
    <t>Смена кабеля ВВГ 2х2,5мм2 (по готовому основанию)</t>
  </si>
  <si>
    <t>211,62</t>
  </si>
  <si>
    <t>206,82</t>
  </si>
  <si>
    <t>Смена провода АПВ 1x(2,5-4)мм2 (провода в коробах)</t>
  </si>
  <si>
    <t>Смена провода АПВ 1х6мм2 (провода в коробах)</t>
  </si>
  <si>
    <t>184,4</t>
  </si>
  <si>
    <t>Смена провода АППВ 2х2,5мм2 (освещение)</t>
  </si>
  <si>
    <t>622,15</t>
  </si>
  <si>
    <t>Смена светильников НББ</t>
  </si>
  <si>
    <t>1868,74</t>
  </si>
  <si>
    <t>Смена светоакустичекого светильника</t>
  </si>
  <si>
    <t>882,64</t>
  </si>
  <si>
    <t>506,52</t>
  </si>
  <si>
    <t>Смена эл/патрона Е27</t>
  </si>
  <si>
    <t>571,74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</si>
  <si>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</si>
  <si>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</si>
  <si>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</si>
  <si>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</si>
  <si>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</si>
  <si>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</si>
  <si>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</si>
  <si>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Ангарская,  д.  47</t>
  </si>
  <si>
    <t>c 01.01.2016 г. по 28.12.2016 г.</t>
  </si>
  <si>
    <t>Начисление по текущему ремонту на 01.01.2017 г., руб.:</t>
  </si>
  <si>
    <t>117917,04</t>
  </si>
  <si>
    <t>Задолженность населения на 01.01.2017 г., руб.:</t>
  </si>
  <si>
    <t>829961,83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</si>
</sst>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80</v>
      </c>
      <c r="F4" s="5" t="s">
        <v>81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2.5</v>
      </c>
      <c r="H13" s="30">
        <v>248.18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248.18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1</v>
      </c>
      <c r="H19" s="66">
        <v>2351.02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2351.02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30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17</v>
      </c>
      <c r="G25" s="65">
        <v>2</v>
      </c>
      <c r="H25" s="66">
        <v>1241.8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17</v>
      </c>
      <c r="G26" s="72">
        <v>2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25</v>
      </c>
      <c r="F27" s="64" t="s">
        <v>23</v>
      </c>
      <c r="G27" s="65">
        <v>0</v>
      </c>
      <c r="H27" s="66">
        <v>256.77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23</v>
      </c>
      <c r="G28" s="72">
        <v>0</v>
      </c>
      <c r="H28" s="73" t="s">
        <v>24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3</v>
      </c>
      <c r="E29" s="63" t="s">
        <v>27</v>
      </c>
      <c r="F29" s="64" t="s">
        <v>23</v>
      </c>
      <c r="G29" s="65">
        <v>0</v>
      </c>
      <c r="H29" s="66">
        <v>1844.82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23</v>
      </c>
      <c r="G30" s="72">
        <v>0</v>
      </c>
      <c r="H30" s="73" t="s">
        <v>26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4</v>
      </c>
      <c r="E31" s="63" t="s">
        <v>29</v>
      </c>
      <c r="F31" s="64" t="s">
        <v>23</v>
      </c>
      <c r="G31" s="65">
        <v>0</v>
      </c>
      <c r="H31" s="66">
        <v>2294.06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23</v>
      </c>
      <c r="G32" s="72">
        <v>0</v>
      </c>
      <c r="H32" s="73" t="s">
        <v>28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5637.4499999999989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16</v>
      </c>
      <c r="G35" s="53"/>
      <c r="H35" s="53"/>
      <c r="I35" s="53"/>
      <c r="J35" s="53"/>
    </row>
    <row r="36" spans="1:10" ht="15" customHeight="1">
      <c r="A36" s="41"/>
      <c r="B36" s="54">
        <v>4</v>
      </c>
      <c r="C36" s="55"/>
      <c r="D36" s="56"/>
      <c r="E36" s="57" t="s">
        <v>37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4</v>
      </c>
      <c r="C37" s="61" t="s">
        <v>7</v>
      </c>
      <c r="D37" s="62">
        <v>1</v>
      </c>
      <c r="E37" s="63" t="s">
        <v>32</v>
      </c>
      <c r="F37" s="64" t="s">
        <v>17</v>
      </c>
      <c r="G37" s="65">
        <v>3</v>
      </c>
      <c r="H37" s="66">
        <v>1688.13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17</v>
      </c>
      <c r="G38" s="72">
        <v>3</v>
      </c>
      <c r="H38" s="73" t="s">
        <v>31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2</v>
      </c>
      <c r="E39" s="63" t="s">
        <v>36</v>
      </c>
      <c r="F39" s="64" t="s">
        <v>33</v>
      </c>
      <c r="G39" s="65">
        <v>0.1</v>
      </c>
      <c r="H39" s="66">
        <v>3089.33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33</v>
      </c>
      <c r="G40" s="72" t="s">
        <v>34</v>
      </c>
      <c r="H40" s="73" t="s">
        <v>35</v>
      </c>
      <c r="I40" s="46"/>
      <c r="J40" s="46"/>
    </row>
    <row r="41" spans="1:10" ht="3" customHeight="1">
      <c r="A41" s="41"/>
      <c r="B41" s="42"/>
      <c r="C41" s="42"/>
      <c r="D41" s="42"/>
      <c r="E41" s="43"/>
      <c r="F41" s="44"/>
      <c r="G41" s="45"/>
      <c r="H41" s="46"/>
      <c r="I41" s="46"/>
      <c r="J41" s="46"/>
    </row>
    <row r="42" spans="1:10" ht="15" customHeight="1">
      <c r="A42" s="41"/>
      <c r="B42" s="47"/>
      <c r="C42" s="47"/>
      <c r="D42" s="47"/>
      <c r="E42" s="48" t="s">
        <v>8</v>
      </c>
      <c r="F42" s="48"/>
      <c r="G42" s="49">
        <v>4777.46</v>
      </c>
      <c r="H42" s="49"/>
      <c r="I42" s="49"/>
      <c r="J42" s="50"/>
    </row>
    <row r="43" spans="1:10" ht="6.95" customHeight="1">
      <c r="A43" s="41"/>
      <c r="B43" s="47"/>
      <c r="C43" s="47"/>
      <c r="D43" s="47"/>
      <c r="E43" s="51"/>
      <c r="F43" s="52" t="s">
        <v>16</v>
      </c>
      <c r="G43" s="53"/>
      <c r="H43" s="53"/>
      <c r="I43" s="53"/>
      <c r="J43" s="53"/>
    </row>
    <row r="44" spans="1:10" ht="15" customHeight="1">
      <c r="A44" s="41"/>
      <c r="B44" s="54">
        <v>5</v>
      </c>
      <c r="C44" s="55"/>
      <c r="D44" s="56"/>
      <c r="E44" s="57" t="s">
        <v>47</v>
      </c>
      <c r="F44" s="58"/>
      <c r="G44" s="58"/>
      <c r="H44" s="58"/>
      <c r="I44" s="58"/>
      <c r="J44" s="59"/>
    </row>
    <row r="45" spans="1:10" ht="12.75" customHeight="1">
      <c r="A45" s="41"/>
      <c r="B45" s="60">
        <f>B44</f>
        <v>5</v>
      </c>
      <c r="C45" s="61" t="s">
        <v>7</v>
      </c>
      <c r="D45" s="62">
        <v>1</v>
      </c>
      <c r="E45" s="63" t="s">
        <v>39</v>
      </c>
      <c r="F45" s="64" t="s">
        <v>17</v>
      </c>
      <c r="G45" s="65">
        <v>2</v>
      </c>
      <c r="H45" s="66">
        <v>1615.62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17</v>
      </c>
      <c r="G46" s="72">
        <v>2</v>
      </c>
      <c r="H46" s="73" t="s">
        <v>38</v>
      </c>
      <c r="I46" s="46"/>
      <c r="J46" s="46"/>
    </row>
    <row r="47" spans="1:10" ht="12.75" customHeight="1">
      <c r="A47" s="41"/>
      <c r="B47" s="60">
        <f>B46</f>
        <v>5</v>
      </c>
      <c r="C47" s="61" t="s">
        <v>7</v>
      </c>
      <c r="D47" s="62">
        <v>2</v>
      </c>
      <c r="E47" s="63" t="s">
        <v>41</v>
      </c>
      <c r="F47" s="64" t="s">
        <v>17</v>
      </c>
      <c r="G47" s="65">
        <v>1</v>
      </c>
      <c r="H47" s="66">
        <v>267.27999999999997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17</v>
      </c>
      <c r="G48" s="72">
        <v>1</v>
      </c>
      <c r="H48" s="73" t="s">
        <v>40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3</v>
      </c>
      <c r="E49" s="63" t="s">
        <v>43</v>
      </c>
      <c r="F49" s="64" t="s">
        <v>11</v>
      </c>
      <c r="G49" s="65">
        <v>2</v>
      </c>
      <c r="H49" s="66">
        <v>1861.04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2</v>
      </c>
      <c r="H50" s="73" t="s">
        <v>42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4</v>
      </c>
      <c r="E51" s="63" t="s">
        <v>46</v>
      </c>
      <c r="F51" s="64" t="s">
        <v>11</v>
      </c>
      <c r="G51" s="65">
        <v>1.5</v>
      </c>
      <c r="H51" s="66">
        <v>3111.08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 t="s">
        <v>44</v>
      </c>
      <c r="H52" s="73" t="s">
        <v>45</v>
      </c>
      <c r="I52" s="46"/>
      <c r="J52" s="46"/>
    </row>
    <row r="53" spans="1:10" ht="3" customHeight="1">
      <c r="A53" s="41"/>
      <c r="B53" s="42"/>
      <c r="C53" s="42"/>
      <c r="D53" s="42"/>
      <c r="E53" s="43"/>
      <c r="F53" s="44"/>
      <c r="G53" s="45"/>
      <c r="H53" s="46"/>
      <c r="I53" s="46"/>
      <c r="J53" s="46"/>
    </row>
    <row r="54" spans="1:10" ht="15" customHeight="1">
      <c r="A54" s="41"/>
      <c r="B54" s="47"/>
      <c r="C54" s="47"/>
      <c r="D54" s="47"/>
      <c r="E54" s="48" t="s">
        <v>8</v>
      </c>
      <c r="F54" s="48"/>
      <c r="G54" s="49">
        <v>6855.0199999999995</v>
      </c>
      <c r="H54" s="49"/>
      <c r="I54" s="49"/>
      <c r="J54" s="50"/>
    </row>
    <row r="55" spans="1:10" ht="6.95" customHeight="1">
      <c r="A55" s="41"/>
      <c r="B55" s="47"/>
      <c r="C55" s="47"/>
      <c r="D55" s="47"/>
      <c r="E55" s="51"/>
      <c r="F55" s="52" t="s">
        <v>16</v>
      </c>
      <c r="G55" s="53"/>
      <c r="H55" s="53"/>
      <c r="I55" s="53"/>
      <c r="J55" s="53"/>
    </row>
    <row r="56" spans="1:10" ht="15" customHeight="1">
      <c r="A56" s="41"/>
      <c r="B56" s="54">
        <v>6</v>
      </c>
      <c r="C56" s="55"/>
      <c r="D56" s="56"/>
      <c r="E56" s="57" t="s">
        <v>77</v>
      </c>
      <c r="F56" s="58"/>
      <c r="G56" s="58"/>
      <c r="H56" s="58"/>
      <c r="I56" s="58"/>
      <c r="J56" s="59"/>
    </row>
    <row r="57" spans="1:10" ht="12.75" customHeight="1">
      <c r="A57" s="41"/>
      <c r="B57" s="60">
        <f>B56</f>
        <v>6</v>
      </c>
      <c r="C57" s="61" t="s">
        <v>7</v>
      </c>
      <c r="D57" s="62">
        <v>1</v>
      </c>
      <c r="E57" s="63" t="s">
        <v>49</v>
      </c>
      <c r="F57" s="64" t="s">
        <v>17</v>
      </c>
      <c r="G57" s="65">
        <v>1</v>
      </c>
      <c r="H57" s="66">
        <v>212.38</v>
      </c>
      <c r="I57" s="67"/>
      <c r="J57" s="68"/>
    </row>
    <row r="58" spans="1:10" hidden="1">
      <c r="A58" s="41"/>
      <c r="B58" s="42">
        <f>B56</f>
        <v>6</v>
      </c>
      <c r="C58" s="42"/>
      <c r="D58" s="69"/>
      <c r="E58" s="70" t="s">
        <v>10</v>
      </c>
      <c r="F58" s="71" t="s">
        <v>17</v>
      </c>
      <c r="G58" s="72">
        <v>1</v>
      </c>
      <c r="H58" s="73" t="s">
        <v>48</v>
      </c>
      <c r="I58" s="46"/>
      <c r="J58" s="46"/>
    </row>
    <row r="59" spans="1:10" ht="12.75" customHeight="1">
      <c r="A59" s="41"/>
      <c r="B59" s="60">
        <f>B58</f>
        <v>6</v>
      </c>
      <c r="C59" s="61" t="s">
        <v>7</v>
      </c>
      <c r="D59" s="62">
        <v>2</v>
      </c>
      <c r="E59" s="63" t="s">
        <v>51</v>
      </c>
      <c r="F59" s="64" t="s">
        <v>17</v>
      </c>
      <c r="G59" s="65">
        <v>1</v>
      </c>
      <c r="H59" s="66">
        <v>549.5</v>
      </c>
      <c r="I59" s="67"/>
      <c r="J59" s="68"/>
    </row>
    <row r="60" spans="1:10" hidden="1">
      <c r="A60" s="41"/>
      <c r="B60" s="42">
        <f>B58</f>
        <v>6</v>
      </c>
      <c r="C60" s="42"/>
      <c r="D60" s="69"/>
      <c r="E60" s="70" t="s">
        <v>10</v>
      </c>
      <c r="F60" s="71" t="s">
        <v>17</v>
      </c>
      <c r="G60" s="72">
        <v>1</v>
      </c>
      <c r="H60" s="73" t="s">
        <v>50</v>
      </c>
      <c r="I60" s="46"/>
      <c r="J60" s="46"/>
    </row>
    <row r="61" spans="1:10" ht="12.75" customHeight="1">
      <c r="A61" s="41"/>
      <c r="B61" s="60">
        <f>B60</f>
        <v>6</v>
      </c>
      <c r="C61" s="61" t="s">
        <v>7</v>
      </c>
      <c r="D61" s="62">
        <v>3</v>
      </c>
      <c r="E61" s="63" t="s">
        <v>55</v>
      </c>
      <c r="F61" s="64" t="s">
        <v>17</v>
      </c>
      <c r="G61" s="65">
        <v>5</v>
      </c>
      <c r="H61" s="66">
        <v>3723.7400000000002</v>
      </c>
      <c r="I61" s="67"/>
      <c r="J61" s="68"/>
    </row>
    <row r="62" spans="1:10" hidden="1">
      <c r="A62" s="41"/>
      <c r="B62" s="42">
        <f>B60</f>
        <v>6</v>
      </c>
      <c r="C62" s="42"/>
      <c r="D62" s="69"/>
      <c r="E62" s="70" t="s">
        <v>10</v>
      </c>
      <c r="F62" s="71" t="s">
        <v>17</v>
      </c>
      <c r="G62" s="72">
        <v>1</v>
      </c>
      <c r="H62" s="73" t="s">
        <v>52</v>
      </c>
      <c r="I62" s="46"/>
      <c r="J62" s="46"/>
    </row>
    <row r="63" spans="1:10" hidden="1">
      <c r="A63" s="41"/>
      <c r="B63" s="42">
        <f>B61</f>
        <v>6</v>
      </c>
      <c r="C63" s="42"/>
      <c r="D63" s="69"/>
      <c r="E63" s="70" t="s">
        <v>10</v>
      </c>
      <c r="F63" s="71" t="s">
        <v>17</v>
      </c>
      <c r="G63" s="72">
        <v>1</v>
      </c>
      <c r="H63" s="73" t="s">
        <v>53</v>
      </c>
      <c r="I63" s="46"/>
      <c r="J63" s="46"/>
    </row>
    <row r="64" spans="1:10" hidden="1">
      <c r="A64" s="41"/>
      <c r="B64" s="42">
        <f>B62</f>
        <v>6</v>
      </c>
      <c r="C64" s="42"/>
      <c r="D64" s="69"/>
      <c r="E64" s="70" t="s">
        <v>10</v>
      </c>
      <c r="F64" s="71" t="s">
        <v>17</v>
      </c>
      <c r="G64" s="72">
        <v>3</v>
      </c>
      <c r="H64" s="73" t="s">
        <v>54</v>
      </c>
      <c r="I64" s="46"/>
      <c r="J64" s="46"/>
    </row>
    <row r="65" spans="1:10" ht="12.75" customHeight="1">
      <c r="A65" s="41"/>
      <c r="B65" s="60">
        <f>B64</f>
        <v>6</v>
      </c>
      <c r="C65" s="61" t="s">
        <v>7</v>
      </c>
      <c r="D65" s="62">
        <v>4</v>
      </c>
      <c r="E65" s="63" t="s">
        <v>58</v>
      </c>
      <c r="F65" s="64" t="s">
        <v>11</v>
      </c>
      <c r="G65" s="65">
        <v>0.5</v>
      </c>
      <c r="H65" s="66">
        <v>184.39</v>
      </c>
      <c r="I65" s="67"/>
      <c r="J65" s="68"/>
    </row>
    <row r="66" spans="1:10" hidden="1">
      <c r="A66" s="41"/>
      <c r="B66" s="42">
        <f>B64</f>
        <v>6</v>
      </c>
      <c r="C66" s="42"/>
      <c r="D66" s="69"/>
      <c r="E66" s="70" t="s">
        <v>10</v>
      </c>
      <c r="F66" s="71" t="s">
        <v>11</v>
      </c>
      <c r="G66" s="72" t="s">
        <v>56</v>
      </c>
      <c r="H66" s="73" t="s">
        <v>57</v>
      </c>
      <c r="I66" s="46"/>
      <c r="J66" s="46"/>
    </row>
    <row r="67" spans="1:10" ht="12.75" customHeight="1">
      <c r="A67" s="41"/>
      <c r="B67" s="60">
        <f>B66</f>
        <v>6</v>
      </c>
      <c r="C67" s="61" t="s">
        <v>7</v>
      </c>
      <c r="D67" s="62">
        <v>5</v>
      </c>
      <c r="E67" s="63" t="s">
        <v>61</v>
      </c>
      <c r="F67" s="64" t="s">
        <v>11</v>
      </c>
      <c r="G67" s="65">
        <v>15</v>
      </c>
      <c r="H67" s="66">
        <v>5452.85</v>
      </c>
      <c r="I67" s="67"/>
      <c r="J67" s="68"/>
    </row>
    <row r="68" spans="1:10" hidden="1">
      <c r="A68" s="41"/>
      <c r="B68" s="42">
        <f>B66</f>
        <v>6</v>
      </c>
      <c r="C68" s="42"/>
      <c r="D68" s="69"/>
      <c r="E68" s="70" t="s">
        <v>10</v>
      </c>
      <c r="F68" s="71" t="s">
        <v>11</v>
      </c>
      <c r="G68" s="72">
        <v>10</v>
      </c>
      <c r="H68" s="73" t="s">
        <v>59</v>
      </c>
      <c r="I68" s="46"/>
      <c r="J68" s="46"/>
    </row>
    <row r="69" spans="1:10" hidden="1">
      <c r="A69" s="41"/>
      <c r="B69" s="42">
        <f>B67</f>
        <v>6</v>
      </c>
      <c r="C69" s="42"/>
      <c r="D69" s="69"/>
      <c r="E69" s="70" t="s">
        <v>10</v>
      </c>
      <c r="F69" s="71" t="s">
        <v>11</v>
      </c>
      <c r="G69" s="72">
        <v>5</v>
      </c>
      <c r="H69" s="73" t="s">
        <v>60</v>
      </c>
      <c r="I69" s="46"/>
      <c r="J69" s="46"/>
    </row>
    <row r="70" spans="1:10" ht="12.75" customHeight="1">
      <c r="A70" s="41"/>
      <c r="B70" s="60">
        <f>B69</f>
        <v>6</v>
      </c>
      <c r="C70" s="61" t="s">
        <v>7</v>
      </c>
      <c r="D70" s="62">
        <v>6</v>
      </c>
      <c r="E70" s="63" t="s">
        <v>64</v>
      </c>
      <c r="F70" s="64" t="s">
        <v>11</v>
      </c>
      <c r="G70" s="65">
        <v>12</v>
      </c>
      <c r="H70" s="66">
        <v>418.44</v>
      </c>
      <c r="I70" s="67"/>
      <c r="J70" s="68"/>
    </row>
    <row r="71" spans="1:10" hidden="1">
      <c r="A71" s="41"/>
      <c r="B71" s="42">
        <f>B69</f>
        <v>6</v>
      </c>
      <c r="C71" s="42"/>
      <c r="D71" s="69"/>
      <c r="E71" s="70" t="s">
        <v>10</v>
      </c>
      <c r="F71" s="71" t="s">
        <v>11</v>
      </c>
      <c r="G71" s="72">
        <v>6</v>
      </c>
      <c r="H71" s="73" t="s">
        <v>62</v>
      </c>
      <c r="I71" s="46"/>
      <c r="J71" s="46"/>
    </row>
    <row r="72" spans="1:10" hidden="1">
      <c r="A72" s="41"/>
      <c r="B72" s="42">
        <f>B70</f>
        <v>6</v>
      </c>
      <c r="C72" s="42"/>
      <c r="D72" s="69"/>
      <c r="E72" s="70" t="s">
        <v>10</v>
      </c>
      <c r="F72" s="71" t="s">
        <v>11</v>
      </c>
      <c r="G72" s="72">
        <v>6</v>
      </c>
      <c r="H72" s="73" t="s">
        <v>63</v>
      </c>
      <c r="I72" s="46"/>
      <c r="J72" s="46"/>
    </row>
    <row r="73" spans="1:10" ht="12.75" customHeight="1">
      <c r="A73" s="41"/>
      <c r="B73" s="60">
        <f>B72</f>
        <v>6</v>
      </c>
      <c r="C73" s="61" t="s">
        <v>7</v>
      </c>
      <c r="D73" s="62">
        <v>7</v>
      </c>
      <c r="E73" s="63" t="s">
        <v>65</v>
      </c>
      <c r="F73" s="64" t="s">
        <v>11</v>
      </c>
      <c r="G73" s="65">
        <v>12</v>
      </c>
      <c r="H73" s="66">
        <v>450</v>
      </c>
      <c r="I73" s="67"/>
      <c r="J73" s="68"/>
    </row>
    <row r="74" spans="1:10" hidden="1">
      <c r="A74" s="41"/>
      <c r="B74" s="42">
        <f>B72</f>
        <v>6</v>
      </c>
      <c r="C74" s="42"/>
      <c r="D74" s="69"/>
      <c r="E74" s="70" t="s">
        <v>10</v>
      </c>
      <c r="F74" s="71" t="s">
        <v>11</v>
      </c>
      <c r="G74" s="72">
        <v>12</v>
      </c>
      <c r="H74" s="73">
        <v>450</v>
      </c>
      <c r="I74" s="46"/>
      <c r="J74" s="46"/>
    </row>
    <row r="75" spans="1:10" ht="12.75" customHeight="1">
      <c r="A75" s="41"/>
      <c r="B75" s="60">
        <f>B74</f>
        <v>6</v>
      </c>
      <c r="C75" s="61" t="s">
        <v>7</v>
      </c>
      <c r="D75" s="62">
        <v>8</v>
      </c>
      <c r="E75" s="63" t="s">
        <v>67</v>
      </c>
      <c r="F75" s="64" t="s">
        <v>11</v>
      </c>
      <c r="G75" s="65">
        <v>1</v>
      </c>
      <c r="H75" s="66">
        <v>184.4</v>
      </c>
      <c r="I75" s="67"/>
      <c r="J75" s="68"/>
    </row>
    <row r="76" spans="1:10" hidden="1">
      <c r="A76" s="41"/>
      <c r="B76" s="42">
        <f>B74</f>
        <v>6</v>
      </c>
      <c r="C76" s="42"/>
      <c r="D76" s="69"/>
      <c r="E76" s="70" t="s">
        <v>10</v>
      </c>
      <c r="F76" s="71" t="s">
        <v>11</v>
      </c>
      <c r="G76" s="72">
        <v>1</v>
      </c>
      <c r="H76" s="73" t="s">
        <v>66</v>
      </c>
      <c r="I76" s="46"/>
      <c r="J76" s="46"/>
    </row>
    <row r="77" spans="1:10" ht="12.75" customHeight="1">
      <c r="A77" s="41"/>
      <c r="B77" s="60">
        <f>B76</f>
        <v>6</v>
      </c>
      <c r="C77" s="61" t="s">
        <v>7</v>
      </c>
      <c r="D77" s="62">
        <v>9</v>
      </c>
      <c r="E77" s="63" t="s">
        <v>69</v>
      </c>
      <c r="F77" s="64" t="s">
        <v>17</v>
      </c>
      <c r="G77" s="65">
        <v>1</v>
      </c>
      <c r="H77" s="66">
        <v>622.15</v>
      </c>
      <c r="I77" s="67"/>
      <c r="J77" s="68"/>
    </row>
    <row r="78" spans="1:10" hidden="1">
      <c r="A78" s="41"/>
      <c r="B78" s="42">
        <f>B76</f>
        <v>6</v>
      </c>
      <c r="C78" s="42"/>
      <c r="D78" s="69"/>
      <c r="E78" s="70" t="s">
        <v>10</v>
      </c>
      <c r="F78" s="71" t="s">
        <v>17</v>
      </c>
      <c r="G78" s="72">
        <v>1</v>
      </c>
      <c r="H78" s="73" t="s">
        <v>68</v>
      </c>
      <c r="I78" s="46"/>
      <c r="J78" s="46"/>
    </row>
    <row r="79" spans="1:10" ht="12.75" customHeight="1">
      <c r="A79" s="41"/>
      <c r="B79" s="60">
        <f>B78</f>
        <v>6</v>
      </c>
      <c r="C79" s="61" t="s">
        <v>7</v>
      </c>
      <c r="D79" s="62">
        <v>10</v>
      </c>
      <c r="E79" s="63" t="s">
        <v>71</v>
      </c>
      <c r="F79" s="64" t="s">
        <v>17</v>
      </c>
      <c r="G79" s="65">
        <v>2</v>
      </c>
      <c r="H79" s="66">
        <v>1868.74</v>
      </c>
      <c r="I79" s="67"/>
      <c r="J79" s="68"/>
    </row>
    <row r="80" spans="1:10" hidden="1">
      <c r="A80" s="41"/>
      <c r="B80" s="42">
        <f>B78</f>
        <v>6</v>
      </c>
      <c r="C80" s="42"/>
      <c r="D80" s="69"/>
      <c r="E80" s="70" t="s">
        <v>10</v>
      </c>
      <c r="F80" s="71" t="s">
        <v>17</v>
      </c>
      <c r="G80" s="72">
        <v>2</v>
      </c>
      <c r="H80" s="73" t="s">
        <v>70</v>
      </c>
      <c r="I80" s="46"/>
      <c r="J80" s="46"/>
    </row>
    <row r="81" spans="1:10" ht="12.75" customHeight="1">
      <c r="A81" s="41"/>
      <c r="B81" s="60">
        <f>B80</f>
        <v>6</v>
      </c>
      <c r="C81" s="61" t="s">
        <v>7</v>
      </c>
      <c r="D81" s="62">
        <v>11</v>
      </c>
      <c r="E81" s="63" t="s">
        <v>74</v>
      </c>
      <c r="F81" s="64" t="s">
        <v>17</v>
      </c>
      <c r="G81" s="65">
        <v>6</v>
      </c>
      <c r="H81" s="66">
        <v>1389.1599999999999</v>
      </c>
      <c r="I81" s="67"/>
      <c r="J81" s="68"/>
    </row>
    <row r="82" spans="1:10" hidden="1">
      <c r="A82" s="41"/>
      <c r="B82" s="42">
        <f>B80</f>
        <v>6</v>
      </c>
      <c r="C82" s="42"/>
      <c r="D82" s="69"/>
      <c r="E82" s="70" t="s">
        <v>10</v>
      </c>
      <c r="F82" s="71" t="s">
        <v>17</v>
      </c>
      <c r="G82" s="72">
        <v>4</v>
      </c>
      <c r="H82" s="73" t="s">
        <v>72</v>
      </c>
      <c r="I82" s="46"/>
      <c r="J82" s="46"/>
    </row>
    <row r="83" spans="1:10" hidden="1">
      <c r="A83" s="41"/>
      <c r="B83" s="42">
        <f>B81</f>
        <v>6</v>
      </c>
      <c r="C83" s="42"/>
      <c r="D83" s="69"/>
      <c r="E83" s="70" t="s">
        <v>10</v>
      </c>
      <c r="F83" s="71" t="s">
        <v>17</v>
      </c>
      <c r="G83" s="72">
        <v>2</v>
      </c>
      <c r="H83" s="73" t="s">
        <v>73</v>
      </c>
      <c r="I83" s="46"/>
      <c r="J83" s="46"/>
    </row>
    <row r="84" spans="1:10" ht="12.75" customHeight="1">
      <c r="A84" s="41"/>
      <c r="B84" s="60">
        <f>B83</f>
        <v>6</v>
      </c>
      <c r="C84" s="61" t="s">
        <v>7</v>
      </c>
      <c r="D84" s="62">
        <v>12</v>
      </c>
      <c r="E84" s="63" t="s">
        <v>76</v>
      </c>
      <c r="F84" s="64" t="s">
        <v>23</v>
      </c>
      <c r="G84" s="65">
        <v>1</v>
      </c>
      <c r="H84" s="66">
        <v>571.74</v>
      </c>
      <c r="I84" s="67"/>
      <c r="J84" s="68"/>
    </row>
    <row r="85" spans="1:10" hidden="1">
      <c r="A85" s="41"/>
      <c r="B85" s="42">
        <f>B83</f>
        <v>6</v>
      </c>
      <c r="C85" s="42"/>
      <c r="D85" s="69"/>
      <c r="E85" s="70" t="s">
        <v>10</v>
      </c>
      <c r="F85" s="71" t="s">
        <v>23</v>
      </c>
      <c r="G85" s="72">
        <v>1</v>
      </c>
      <c r="H85" s="73" t="s">
        <v>75</v>
      </c>
      <c r="I85" s="46"/>
      <c r="J85" s="46"/>
    </row>
    <row r="86" spans="1:10" ht="3" customHeight="1">
      <c r="A86" s="41"/>
      <c r="B86" s="42"/>
      <c r="C86" s="42"/>
      <c r="D86" s="42"/>
      <c r="E86" s="43"/>
      <c r="F86" s="44"/>
      <c r="G86" s="45"/>
      <c r="H86" s="46"/>
      <c r="I86" s="46"/>
      <c r="J86" s="46"/>
    </row>
    <row r="87" spans="1:10" ht="15" customHeight="1">
      <c r="A87" s="41"/>
      <c r="B87" s="47"/>
      <c r="C87" s="47"/>
      <c r="D87" s="47"/>
      <c r="E87" s="48" t="s">
        <v>8</v>
      </c>
      <c r="F87" s="48"/>
      <c r="G87" s="49">
        <v>15627.489999999998</v>
      </c>
      <c r="H87" s="49"/>
      <c r="I87" s="49"/>
      <c r="J87" s="50"/>
    </row>
    <row r="88" spans="1:10" ht="6.95" customHeight="1">
      <c r="A88" s="41"/>
      <c r="B88" s="47"/>
      <c r="C88" s="47"/>
      <c r="D88" s="47"/>
      <c r="E88" s="51"/>
      <c r="F88" s="52" t="s">
        <v>16</v>
      </c>
      <c r="G88" s="53"/>
      <c r="H88" s="53"/>
      <c r="I88" s="53"/>
      <c r="J88" s="53"/>
    </row>
    <row r="89" spans="1:10" ht="15" customHeight="1">
      <c r="A89" s="41"/>
      <c r="B89" s="47"/>
      <c r="C89" s="47"/>
      <c r="D89" s="47"/>
      <c r="E89" s="74"/>
      <c r="F89" s="75"/>
      <c r="G89" s="76"/>
      <c r="H89" s="76"/>
      <c r="I89" s="76"/>
      <c r="J89" s="76"/>
    </row>
    <row r="90" spans="1:10" ht="14.1" customHeight="1">
      <c r="A90" s="41"/>
      <c r="B90" s="47"/>
      <c r="C90" s="47"/>
      <c r="D90" s="47"/>
      <c r="E90" s="77" t="s">
        <v>9</v>
      </c>
      <c r="F90" s="77"/>
      <c r="G90" s="78">
        <v>35496.619999999995</v>
      </c>
      <c r="H90" s="78"/>
      <c r="I90" s="78"/>
      <c r="J90" s="79"/>
    </row>
    <row r="91" spans="1:10" ht="18.95" customHeight="1">
      <c r="A91" s="41"/>
      <c r="B91" s="47"/>
      <c r="C91" s="47"/>
      <c r="D91" s="47"/>
      <c r="E91" s="47"/>
      <c r="F91" s="80"/>
      <c r="G91" s="81"/>
      <c r="H91" s="82"/>
      <c r="I91" s="82"/>
      <c r="J91" s="82"/>
    </row>
    <row r="92" spans="1:10" ht="18.95" customHeight="1">
      <c r="A92" s="41"/>
      <c r="B92" s="47"/>
      <c r="C92" s="47"/>
      <c r="D92" s="47"/>
      <c r="E92" s="47"/>
      <c r="F92" s="80"/>
      <c r="G92" s="81"/>
      <c r="H92" s="82"/>
      <c r="I92" s="41"/>
      <c r="J92" s="82"/>
    </row>
    <row r="93" spans="1:10" ht="12" customHeight="1">
      <c r="A93" s="41"/>
      <c r="B93" s="47"/>
      <c r="C93" s="47"/>
      <c r="D93" s="47"/>
      <c r="E93" s="47"/>
      <c r="F93" s="83" t="s">
        <v>85</v>
      </c>
      <c r="G93" s="84" t="s">
        <v>86</v>
      </c>
      <c r="H93" s="84"/>
      <c r="I93" s="84"/>
      <c r="J93" s="85"/>
    </row>
    <row r="94" spans="1:10" ht="12" customHeight="1">
      <c r="A94" s="41"/>
      <c r="B94" s="47"/>
      <c r="C94" s="47"/>
      <c r="D94" s="47"/>
      <c r="E94" s="47"/>
      <c r="F94" s="83" t="s">
        <v>87</v>
      </c>
      <c r="G94" s="84" t="s">
        <v>88</v>
      </c>
      <c r="H94" s="84"/>
      <c r="I94" s="84"/>
      <c r="J94" s="85"/>
    </row>
    <row r="95" spans="1:10" ht="12" customHeight="1">
      <c r="A95" s="41"/>
      <c r="B95" s="47"/>
      <c r="C95" s="47"/>
      <c r="D95" s="47"/>
      <c r="E95" s="83"/>
      <c r="F95" s="47"/>
      <c r="G95" s="81"/>
      <c r="H95" s="82"/>
      <c r="I95" s="82"/>
      <c r="J95" s="82"/>
    </row>
    <row r="96" spans="1:10" ht="12" customHeight="1">
      <c r="A96" s="41"/>
      <c r="B96" s="47"/>
      <c r="C96" s="47"/>
      <c r="D96" s="47"/>
      <c r="E96" s="86" t="s">
        <v>80</v>
      </c>
      <c r="F96" s="41"/>
      <c r="G96" s="81"/>
      <c r="H96" s="82"/>
      <c r="I96" s="82"/>
      <c r="J96" s="82"/>
    </row>
    <row r="97" spans="1:10" ht="14.1" customHeight="1">
      <c r="A97" s="41"/>
      <c r="B97" s="47"/>
      <c r="C97" s="47"/>
      <c r="D97" s="47"/>
      <c r="E97" s="86" t="s">
        <v>79</v>
      </c>
      <c r="F97" s="87" t="s">
        <v>81</v>
      </c>
      <c r="G97" s="41"/>
      <c r="H97" s="87"/>
      <c r="I97" s="87"/>
      <c r="J97" s="82"/>
    </row>
    <row r="98" spans="1:10" ht="12" customHeight="1">
      <c r="A98" s="88"/>
      <c r="B98" s="89"/>
      <c r="C98" s="89"/>
      <c r="D98" s="89"/>
      <c r="E98" s="88"/>
      <c r="F98" s="88"/>
      <c r="G98" s="88"/>
      <c r="H98" s="88"/>
      <c r="I98" s="88"/>
      <c r="J98" s="88"/>
    </row>
  </sheetData>
  <dataConsolidate/>
  <mergeCells count="52">
    <mergeCell ref="G94:I94"/>
    <mergeCell ref="H84:I84"/>
    <mergeCell ref="E87:F87"/>
    <mergeCell ref="G87:I87"/>
    <mergeCell ref="E90:F90"/>
    <mergeCell ref="G90:I90"/>
    <mergeCell ref="G93:I93"/>
    <mergeCell ref="H70:I70"/>
    <mergeCell ref="H73:I73"/>
    <mergeCell ref="H75:I75"/>
    <mergeCell ref="H77:I77"/>
    <mergeCell ref="H79:I79"/>
    <mergeCell ref="H81:I81"/>
    <mergeCell ref="B56:D56"/>
    <mergeCell ref="H57:I57"/>
    <mergeCell ref="H59:I59"/>
    <mergeCell ref="H61:I61"/>
    <mergeCell ref="H65:I65"/>
    <mergeCell ref="H67:I67"/>
    <mergeCell ref="H45:I45"/>
    <mergeCell ref="H47:I47"/>
    <mergeCell ref="H49:I49"/>
    <mergeCell ref="H51:I51"/>
    <mergeCell ref="E54:F54"/>
    <mergeCell ref="G54:I54"/>
    <mergeCell ref="B36:D36"/>
    <mergeCell ref="H37:I37"/>
    <mergeCell ref="H39:I39"/>
    <mergeCell ref="E42:F42"/>
    <mergeCell ref="G42:I42"/>
    <mergeCell ref="B44:D44"/>
    <mergeCell ref="H25:I25"/>
    <mergeCell ref="H27:I27"/>
    <mergeCell ref="H29:I29"/>
    <mergeCell ref="H31:I31"/>
    <mergeCell ref="E34:F34"/>
    <mergeCell ref="G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2017-10-04T00:54:24Z</dcterms:created>
  <dcterms:modified xsi:type="dcterms:W3CDTF">2017-10-04T01:00:19Z</dcterms:modified>
</cp:coreProperties>
</file>