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3" i="2"/>
  <c r="B55" s="1"/>
  <c r="B50"/>
  <c r="B51"/>
  <c r="B52" s="1"/>
  <c r="B37"/>
  <c r="B39" s="1"/>
  <c r="B34"/>
  <c r="B35"/>
  <c r="B36" s="1"/>
  <c r="B28"/>
  <c r="B29"/>
  <c r="B19"/>
  <c r="B20"/>
  <c r="B22" s="1"/>
  <c r="B13"/>
  <c r="B14"/>
  <c r="B57" l="1"/>
  <c r="B56"/>
  <c r="B41"/>
  <c r="B40"/>
  <c r="B21"/>
  <c r="B23" s="1"/>
  <c r="B38"/>
  <c r="B54"/>
  <c r="B43" l="1"/>
  <c r="B42"/>
  <c r="B45" l="1"/>
  <c r="B44"/>
</calcChain>
</file>

<file path=xl/sharedStrings.xml><?xml version="1.0" encoding="utf-8"?>
<sst xmlns="http://schemas.openxmlformats.org/spreadsheetml/2006/main" count="125" uniqueCount="62">
  <si>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</si>
  <si>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</si>
  <si>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</si>
  <si>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</si>
  <si>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</si>
  <si>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</si>
  <si>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</si>
  <si>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</si>
  <si>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</si>
  <si>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</si>
  <si>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</t>
  </si>
  <si>
    <t xml:space="preserve">шт.    </t>
  </si>
  <si>
    <t>1395,4</t>
  </si>
  <si>
    <t>Окраска МАФ</t>
  </si>
  <si>
    <t>Благоустройство</t>
  </si>
  <si>
    <t/>
  </si>
  <si>
    <t xml:space="preserve">компл. </t>
  </si>
  <si>
    <t>2419,63</t>
  </si>
  <si>
    <t>Плотницкие работы</t>
  </si>
  <si>
    <t xml:space="preserve">м.кв.  </t>
  </si>
  <si>
    <t>0,6</t>
  </si>
  <si>
    <t>830,24</t>
  </si>
  <si>
    <t>1383,73</t>
  </si>
  <si>
    <t>Ремонт остекления</t>
  </si>
  <si>
    <t>Непредвиденные работы</t>
  </si>
  <si>
    <t>27,72</t>
  </si>
  <si>
    <t>18442,57</t>
  </si>
  <si>
    <t>Ремонт мягкой кровли</t>
  </si>
  <si>
    <t>Общестроительные работы</t>
  </si>
  <si>
    <t>1919,78</t>
  </si>
  <si>
    <t>Замена кранов шаровых д15</t>
  </si>
  <si>
    <t>Замена кранов шаровых д20</t>
  </si>
  <si>
    <t>5719,83</t>
  </si>
  <si>
    <t>Замена кранов шаровых д50</t>
  </si>
  <si>
    <t>506,78</t>
  </si>
  <si>
    <t>Замена сгонов д15</t>
  </si>
  <si>
    <t>2672,8</t>
  </si>
  <si>
    <t>Замена сгонов д20</t>
  </si>
  <si>
    <t xml:space="preserve">м.п.   </t>
  </si>
  <si>
    <t>0,5</t>
  </si>
  <si>
    <t>426,41</t>
  </si>
  <si>
    <t>Замена участков трубопроводов д15</t>
  </si>
  <si>
    <t>Сантехнические работы</t>
  </si>
  <si>
    <t>212,38</t>
  </si>
  <si>
    <t>Смена выкл. 1х</t>
  </si>
  <si>
    <t>Смена провода АППВ 2х2,5мм2 (освещение)</t>
  </si>
  <si>
    <t>622,15</t>
  </si>
  <si>
    <t>Смена светильников НББ</t>
  </si>
  <si>
    <t>1773,21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</si>
  <si>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</si>
  <si>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</si>
  <si>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</si>
  <si>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</si>
  <si>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</si>
  <si>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</si>
  <si>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</si>
  <si>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</t>
  </si>
  <si>
    <t>c 01.01.2016 г. по 28.12.2016 г.</t>
  </si>
  <si>
    <t>Начисление по текущему ремонту на 01.01.2017 г., руб.:</t>
  </si>
  <si>
    <t>45736,8</t>
  </si>
  <si>
    <t>Задолженность населения на 01.01.2017 г., руб.:</t>
  </si>
  <si>
    <t>167084,34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</si>
</sst>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53</v>
      </c>
      <c r="F4" s="5" t="s">
        <v>54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23</v>
      </c>
      <c r="H13" s="30">
        <v>1395.4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1395.4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0</v>
      </c>
      <c r="H19" s="66">
        <v>2419.63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23</v>
      </c>
      <c r="F21" s="64" t="s">
        <v>19</v>
      </c>
      <c r="G21" s="65">
        <v>1.6</v>
      </c>
      <c r="H21" s="66">
        <v>2213.9700000000003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 t="s">
        <v>20</v>
      </c>
      <c r="H22" s="73" t="s">
        <v>21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19</v>
      </c>
      <c r="G23" s="72">
        <v>1</v>
      </c>
      <c r="H23" s="73" t="s">
        <v>22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4633.6000000000004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28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27</v>
      </c>
      <c r="F28" s="64" t="s">
        <v>19</v>
      </c>
      <c r="G28" s="65">
        <v>27.72</v>
      </c>
      <c r="H28" s="66">
        <v>18442.57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19</v>
      </c>
      <c r="G29" s="72" t="s">
        <v>25</v>
      </c>
      <c r="H29" s="73" t="s">
        <v>26</v>
      </c>
      <c r="I29" s="46"/>
      <c r="J29" s="46"/>
    </row>
    <row r="30" spans="1:256" ht="3" customHeight="1">
      <c r="A30" s="41"/>
      <c r="B30" s="42"/>
      <c r="C30" s="42"/>
      <c r="D30" s="42"/>
      <c r="E30" s="43"/>
      <c r="F30" s="44"/>
      <c r="G30" s="45"/>
      <c r="H30" s="46"/>
      <c r="I30" s="46"/>
      <c r="J30" s="46"/>
    </row>
    <row r="31" spans="1:256" ht="15" customHeight="1">
      <c r="A31" s="41"/>
      <c r="B31" s="47"/>
      <c r="C31" s="47"/>
      <c r="D31" s="47"/>
      <c r="E31" s="48" t="s">
        <v>8</v>
      </c>
      <c r="F31" s="48"/>
      <c r="G31" s="49">
        <v>18442.57</v>
      </c>
      <c r="H31" s="49"/>
      <c r="I31" s="49"/>
      <c r="J31" s="50"/>
    </row>
    <row r="32" spans="1:256" ht="6.95" customHeight="1">
      <c r="A32" s="41"/>
      <c r="B32" s="47"/>
      <c r="C32" s="47"/>
      <c r="D32" s="47"/>
      <c r="E32" s="51"/>
      <c r="F32" s="52" t="s">
        <v>15</v>
      </c>
      <c r="G32" s="53"/>
      <c r="H32" s="53"/>
      <c r="I32" s="53"/>
      <c r="J32" s="53"/>
    </row>
    <row r="33" spans="1:10" ht="15" customHeight="1">
      <c r="A33" s="41"/>
      <c r="B33" s="54">
        <v>4</v>
      </c>
      <c r="C33" s="55"/>
      <c r="D33" s="56"/>
      <c r="E33" s="57" t="s">
        <v>42</v>
      </c>
      <c r="F33" s="58"/>
      <c r="G33" s="58"/>
      <c r="H33" s="58"/>
      <c r="I33" s="58"/>
      <c r="J33" s="59"/>
    </row>
    <row r="34" spans="1:10" ht="12.75" customHeight="1">
      <c r="A34" s="41"/>
      <c r="B34" s="60">
        <f>B33</f>
        <v>4</v>
      </c>
      <c r="C34" s="61" t="s">
        <v>7</v>
      </c>
      <c r="D34" s="62">
        <v>1</v>
      </c>
      <c r="E34" s="63" t="s">
        <v>30</v>
      </c>
      <c r="F34" s="64" t="s">
        <v>11</v>
      </c>
      <c r="G34" s="65">
        <v>2</v>
      </c>
      <c r="H34" s="66">
        <v>1919.78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2</v>
      </c>
      <c r="H35" s="73" t="s">
        <v>29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31</v>
      </c>
      <c r="F36" s="64" t="s">
        <v>11</v>
      </c>
      <c r="G36" s="65">
        <v>6</v>
      </c>
      <c r="H36" s="66">
        <v>5949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6</v>
      </c>
      <c r="H37" s="73">
        <v>5949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3</v>
      </c>
      <c r="E38" s="63" t="s">
        <v>33</v>
      </c>
      <c r="F38" s="64" t="s">
        <v>11</v>
      </c>
      <c r="G38" s="65">
        <v>1</v>
      </c>
      <c r="H38" s="66">
        <v>5719.83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32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4</v>
      </c>
      <c r="E40" s="63" t="s">
        <v>35</v>
      </c>
      <c r="F40" s="64" t="s">
        <v>11</v>
      </c>
      <c r="G40" s="65">
        <v>2</v>
      </c>
      <c r="H40" s="66">
        <v>506.78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2</v>
      </c>
      <c r="H41" s="73" t="s">
        <v>34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5</v>
      </c>
      <c r="E42" s="63" t="s">
        <v>37</v>
      </c>
      <c r="F42" s="64" t="s">
        <v>11</v>
      </c>
      <c r="G42" s="65">
        <v>10</v>
      </c>
      <c r="H42" s="66">
        <v>2672.8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10</v>
      </c>
      <c r="H43" s="73" t="s">
        <v>36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6</v>
      </c>
      <c r="E44" s="63" t="s">
        <v>41</v>
      </c>
      <c r="F44" s="64" t="s">
        <v>38</v>
      </c>
      <c r="G44" s="65">
        <v>0.5</v>
      </c>
      <c r="H44" s="66">
        <v>426.41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38</v>
      </c>
      <c r="G45" s="72" t="s">
        <v>39</v>
      </c>
      <c r="H45" s="73" t="s">
        <v>40</v>
      </c>
      <c r="I45" s="46"/>
      <c r="J45" s="46"/>
    </row>
    <row r="46" spans="1:10" ht="3" customHeight="1">
      <c r="A46" s="41"/>
      <c r="B46" s="42"/>
      <c r="C46" s="42"/>
      <c r="D46" s="42"/>
      <c r="E46" s="43"/>
      <c r="F46" s="44"/>
      <c r="G46" s="45"/>
      <c r="H46" s="46"/>
      <c r="I46" s="46"/>
      <c r="J46" s="46"/>
    </row>
    <row r="47" spans="1:10" ht="15" customHeight="1">
      <c r="A47" s="41"/>
      <c r="B47" s="47"/>
      <c r="C47" s="47"/>
      <c r="D47" s="47"/>
      <c r="E47" s="48" t="s">
        <v>8</v>
      </c>
      <c r="F47" s="48"/>
      <c r="G47" s="49">
        <v>17194.600000000002</v>
      </c>
      <c r="H47" s="49"/>
      <c r="I47" s="49"/>
      <c r="J47" s="50"/>
    </row>
    <row r="48" spans="1:10" ht="6.95" customHeight="1">
      <c r="A48" s="41"/>
      <c r="B48" s="47"/>
      <c r="C48" s="47"/>
      <c r="D48" s="47"/>
      <c r="E48" s="51"/>
      <c r="F48" s="52" t="s">
        <v>15</v>
      </c>
      <c r="G48" s="53"/>
      <c r="H48" s="53"/>
      <c r="I48" s="53"/>
      <c r="J48" s="53"/>
    </row>
    <row r="49" spans="1:10" ht="15" customHeight="1">
      <c r="A49" s="41"/>
      <c r="B49" s="54">
        <v>5</v>
      </c>
      <c r="C49" s="55"/>
      <c r="D49" s="56"/>
      <c r="E49" s="57" t="s">
        <v>50</v>
      </c>
      <c r="F49" s="58"/>
      <c r="G49" s="58"/>
      <c r="H49" s="58"/>
      <c r="I49" s="58"/>
      <c r="J49" s="59"/>
    </row>
    <row r="50" spans="1:10" ht="12.75" customHeight="1">
      <c r="A50" s="41"/>
      <c r="B50" s="60">
        <f>B49</f>
        <v>5</v>
      </c>
      <c r="C50" s="61" t="s">
        <v>7</v>
      </c>
      <c r="D50" s="62">
        <v>1</v>
      </c>
      <c r="E50" s="63" t="s">
        <v>44</v>
      </c>
      <c r="F50" s="64" t="s">
        <v>11</v>
      </c>
      <c r="G50" s="65">
        <v>1</v>
      </c>
      <c r="H50" s="66">
        <v>212.38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43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2</v>
      </c>
      <c r="E52" s="63" t="s">
        <v>45</v>
      </c>
      <c r="F52" s="64" t="s">
        <v>38</v>
      </c>
      <c r="G52" s="65">
        <v>10</v>
      </c>
      <c r="H52" s="66">
        <v>1844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38</v>
      </c>
      <c r="G53" s="72">
        <v>10</v>
      </c>
      <c r="H53" s="73">
        <v>1844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3</v>
      </c>
      <c r="E54" s="63" t="s">
        <v>47</v>
      </c>
      <c r="F54" s="64" t="s">
        <v>11</v>
      </c>
      <c r="G54" s="65">
        <v>1</v>
      </c>
      <c r="H54" s="66">
        <v>622.15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11</v>
      </c>
      <c r="G55" s="72">
        <v>1</v>
      </c>
      <c r="H55" s="73" t="s">
        <v>46</v>
      </c>
      <c r="I55" s="46"/>
      <c r="J55" s="46"/>
    </row>
    <row r="56" spans="1:10" ht="12.75" customHeight="1">
      <c r="A56" s="41"/>
      <c r="B56" s="60">
        <f>B55</f>
        <v>5</v>
      </c>
      <c r="C56" s="61" t="s">
        <v>7</v>
      </c>
      <c r="D56" s="62">
        <v>4</v>
      </c>
      <c r="E56" s="63" t="s">
        <v>49</v>
      </c>
      <c r="F56" s="64" t="s">
        <v>16</v>
      </c>
      <c r="G56" s="65">
        <v>1</v>
      </c>
      <c r="H56" s="66">
        <v>1773.21</v>
      </c>
      <c r="I56" s="67"/>
      <c r="J56" s="68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16</v>
      </c>
      <c r="G57" s="72">
        <v>1</v>
      </c>
      <c r="H57" s="73" t="s">
        <v>48</v>
      </c>
      <c r="I57" s="46"/>
      <c r="J57" s="46"/>
    </row>
    <row r="58" spans="1:10" ht="3" customHeight="1">
      <c r="A58" s="41"/>
      <c r="B58" s="42"/>
      <c r="C58" s="42"/>
      <c r="D58" s="42"/>
      <c r="E58" s="43"/>
      <c r="F58" s="44"/>
      <c r="G58" s="45"/>
      <c r="H58" s="46"/>
      <c r="I58" s="46"/>
      <c r="J58" s="46"/>
    </row>
    <row r="59" spans="1:10" ht="15" customHeight="1">
      <c r="A59" s="41"/>
      <c r="B59" s="47"/>
      <c r="C59" s="47"/>
      <c r="D59" s="47"/>
      <c r="E59" s="48" t="s">
        <v>8</v>
      </c>
      <c r="F59" s="48"/>
      <c r="G59" s="49">
        <v>4451.74</v>
      </c>
      <c r="H59" s="49"/>
      <c r="I59" s="49"/>
      <c r="J59" s="50"/>
    </row>
    <row r="60" spans="1:10" ht="6.95" customHeight="1">
      <c r="A60" s="41"/>
      <c r="B60" s="47"/>
      <c r="C60" s="47"/>
      <c r="D60" s="47"/>
      <c r="E60" s="51"/>
      <c r="F60" s="52" t="s">
        <v>15</v>
      </c>
      <c r="G60" s="53"/>
      <c r="H60" s="53"/>
      <c r="I60" s="53"/>
      <c r="J60" s="53"/>
    </row>
    <row r="61" spans="1:10" ht="15" customHeight="1">
      <c r="A61" s="41"/>
      <c r="B61" s="47"/>
      <c r="C61" s="47"/>
      <c r="D61" s="47"/>
      <c r="E61" s="74"/>
      <c r="F61" s="75"/>
      <c r="G61" s="76"/>
      <c r="H61" s="76"/>
      <c r="I61" s="76"/>
      <c r="J61" s="76"/>
    </row>
    <row r="62" spans="1:10" ht="14.1" customHeight="1">
      <c r="A62" s="41"/>
      <c r="B62" s="47"/>
      <c r="C62" s="47"/>
      <c r="D62" s="47"/>
      <c r="E62" s="77" t="s">
        <v>9</v>
      </c>
      <c r="F62" s="77"/>
      <c r="G62" s="78">
        <v>46117.909999999996</v>
      </c>
      <c r="H62" s="78"/>
      <c r="I62" s="78"/>
      <c r="J62" s="79"/>
    </row>
    <row r="63" spans="1:10" ht="18.95" customHeight="1">
      <c r="A63" s="41"/>
      <c r="B63" s="47"/>
      <c r="C63" s="47"/>
      <c r="D63" s="47"/>
      <c r="E63" s="47"/>
      <c r="F63" s="80"/>
      <c r="G63" s="81"/>
      <c r="H63" s="82"/>
      <c r="I63" s="82"/>
      <c r="J63" s="82"/>
    </row>
    <row r="64" spans="1:10" ht="18.95" customHeight="1">
      <c r="A64" s="41"/>
      <c r="B64" s="47"/>
      <c r="C64" s="47"/>
      <c r="D64" s="47"/>
      <c r="E64" s="47"/>
      <c r="F64" s="80"/>
      <c r="G64" s="81"/>
      <c r="H64" s="82"/>
      <c r="I64" s="41"/>
      <c r="J64" s="82"/>
    </row>
    <row r="65" spans="1:10" ht="12" customHeight="1">
      <c r="A65" s="41"/>
      <c r="B65" s="47"/>
      <c r="C65" s="47"/>
      <c r="D65" s="47"/>
      <c r="E65" s="47"/>
      <c r="F65" s="83" t="s">
        <v>58</v>
      </c>
      <c r="G65" s="84" t="s">
        <v>59</v>
      </c>
      <c r="H65" s="84"/>
      <c r="I65" s="84"/>
      <c r="J65" s="85"/>
    </row>
    <row r="66" spans="1:10" ht="12" customHeight="1">
      <c r="A66" s="41"/>
      <c r="B66" s="47"/>
      <c r="C66" s="47"/>
      <c r="D66" s="47"/>
      <c r="E66" s="47"/>
      <c r="F66" s="83" t="s">
        <v>60</v>
      </c>
      <c r="G66" s="84" t="s">
        <v>61</v>
      </c>
      <c r="H66" s="84"/>
      <c r="I66" s="84"/>
      <c r="J66" s="85"/>
    </row>
    <row r="67" spans="1:10" ht="12" customHeight="1">
      <c r="A67" s="41"/>
      <c r="B67" s="47"/>
      <c r="C67" s="47"/>
      <c r="D67" s="47"/>
      <c r="E67" s="83"/>
      <c r="F67" s="47"/>
      <c r="G67" s="81"/>
      <c r="H67" s="82"/>
      <c r="I67" s="82"/>
      <c r="J67" s="82"/>
    </row>
    <row r="68" spans="1:10" ht="12" customHeight="1">
      <c r="A68" s="41"/>
      <c r="B68" s="47"/>
      <c r="C68" s="47"/>
      <c r="D68" s="47"/>
      <c r="E68" s="86" t="s">
        <v>53</v>
      </c>
      <c r="F68" s="41"/>
      <c r="G68" s="81"/>
      <c r="H68" s="82"/>
      <c r="I68" s="82"/>
      <c r="J68" s="82"/>
    </row>
    <row r="69" spans="1:10" ht="14.1" customHeight="1">
      <c r="A69" s="41"/>
      <c r="B69" s="47"/>
      <c r="C69" s="47"/>
      <c r="D69" s="47"/>
      <c r="E69" s="86" t="s">
        <v>52</v>
      </c>
      <c r="F69" s="87" t="s">
        <v>54</v>
      </c>
      <c r="G69" s="41"/>
      <c r="H69" s="87"/>
      <c r="I69" s="87"/>
      <c r="J69" s="82"/>
    </row>
    <row r="70" spans="1:10" ht="12" customHeight="1">
      <c r="A70" s="88"/>
      <c r="B70" s="89"/>
      <c r="C70" s="89"/>
      <c r="D70" s="89"/>
      <c r="E70" s="88"/>
      <c r="F70" s="88"/>
      <c r="G70" s="88"/>
      <c r="H70" s="88"/>
      <c r="I70" s="88"/>
      <c r="J70" s="88"/>
    </row>
  </sheetData>
  <dataConsolidate/>
  <mergeCells count="39">
    <mergeCell ref="E62:F62"/>
    <mergeCell ref="G62:I62"/>
    <mergeCell ref="G65:I65"/>
    <mergeCell ref="G66:I66"/>
    <mergeCell ref="B49:D49"/>
    <mergeCell ref="H50:I50"/>
    <mergeCell ref="H52:I52"/>
    <mergeCell ref="H54:I54"/>
    <mergeCell ref="H56:I56"/>
    <mergeCell ref="E59:F59"/>
    <mergeCell ref="G59:I59"/>
    <mergeCell ref="H36:I36"/>
    <mergeCell ref="H38:I38"/>
    <mergeCell ref="H40:I40"/>
    <mergeCell ref="H42:I42"/>
    <mergeCell ref="H44:I44"/>
    <mergeCell ref="E47:F47"/>
    <mergeCell ref="G47:I47"/>
    <mergeCell ref="B27:D27"/>
    <mergeCell ref="H28:I28"/>
    <mergeCell ref="E31:F31"/>
    <mergeCell ref="G31:I31"/>
    <mergeCell ref="B33:D33"/>
    <mergeCell ref="H34:I34"/>
    <mergeCell ref="B18:D18"/>
    <mergeCell ref="H19:I19"/>
    <mergeCell ref="H21:I21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2017-10-04T01:11:35Z</dcterms:created>
  <dcterms:modified xsi:type="dcterms:W3CDTF">2017-10-04T01:11:45Z</dcterms:modified>
</cp:coreProperties>
</file>