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4" i="2"/>
  <c r="B45"/>
  <c r="B46"/>
  <c r="B48" s="1"/>
  <c r="B28"/>
  <c r="B29"/>
  <c r="B30"/>
  <c r="B32" s="1"/>
  <c r="B19"/>
  <c r="B21" s="1"/>
  <c r="B20"/>
  <c r="B13"/>
  <c r="B14"/>
  <c r="B23" l="1"/>
  <c r="B22"/>
  <c r="B34"/>
  <c r="B33"/>
  <c r="B35" s="1"/>
  <c r="B31"/>
  <c r="B47"/>
  <c r="B49" s="1"/>
  <c r="B51" l="1"/>
  <c r="B50"/>
  <c r="B36"/>
  <c r="B37"/>
  <c r="B53" l="1"/>
  <c r="B52"/>
  <c r="B39"/>
  <c r="B38"/>
</calcChain>
</file>

<file path=xl/sharedStrings.xml><?xml version="1.0" encoding="utf-8"?>
<sst xmlns="http://schemas.openxmlformats.org/spreadsheetml/2006/main" count="123" uniqueCount="62">
  <si>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</si>
  <si>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</si>
  <si>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</si>
  <si>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</si>
  <si>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</si>
  <si>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</si>
  <si>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</si>
  <si>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</si>
  <si>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</si>
  <si>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</si>
  <si>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52б</t>
  </si>
  <si>
    <t xml:space="preserve">шт.    </t>
  </si>
  <si>
    <t>1498,8</t>
  </si>
  <si>
    <t>Окраска МАФ</t>
  </si>
  <si>
    <t>Благоустройство</t>
  </si>
  <si>
    <t/>
  </si>
  <si>
    <t xml:space="preserve">компл. </t>
  </si>
  <si>
    <t>672,52</t>
  </si>
  <si>
    <t>5977,83</t>
  </si>
  <si>
    <t>Плотницкие работы</t>
  </si>
  <si>
    <t xml:space="preserve">м.кв.  </t>
  </si>
  <si>
    <t>1,1</t>
  </si>
  <si>
    <t>1501,81</t>
  </si>
  <si>
    <t>Ремонт остекления</t>
  </si>
  <si>
    <t>Непредвиденные работы</t>
  </si>
  <si>
    <t>1549,14</t>
  </si>
  <si>
    <t>1919,78</t>
  </si>
  <si>
    <t>Замена кранов шаровых д15</t>
  </si>
  <si>
    <t>448,46</t>
  </si>
  <si>
    <t>Замена сгонов д15</t>
  </si>
  <si>
    <t xml:space="preserve">м.п.   </t>
  </si>
  <si>
    <t>0,5</t>
  </si>
  <si>
    <t>403,68</t>
  </si>
  <si>
    <t>1861,04</t>
  </si>
  <si>
    <t>Замена участков трубопроводов д20</t>
  </si>
  <si>
    <t>1020,83</t>
  </si>
  <si>
    <t>Замена участков трубопроводов д25</t>
  </si>
  <si>
    <t>4998,39</t>
  </si>
  <si>
    <t>Замена участков трубопроводов д65</t>
  </si>
  <si>
    <t>Сантехнические работы</t>
  </si>
  <si>
    <t>729,92</t>
  </si>
  <si>
    <t>182,48</t>
  </si>
  <si>
    <t>Смена выкл. 1х</t>
  </si>
  <si>
    <t>2212,68</t>
  </si>
  <si>
    <t>4361,5</t>
  </si>
  <si>
    <t>Смена кабеля АВВГ 2х2,5мм2 (по готовому основанию)</t>
  </si>
  <si>
    <t>4355,05</t>
  </si>
  <si>
    <t>Смена светильников НББ</t>
  </si>
  <si>
    <t>1504,16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</si>
  <si>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</si>
  <si>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</si>
  <si>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</si>
  <si>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</si>
  <si>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</si>
  <si>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</si>
  <si>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</si>
  <si>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52б</t>
  </si>
  <si>
    <t>c 01.01.2016 г. по 28.12.2016 г.</t>
  </si>
  <si>
    <t>Начисление по текущему ремонту на 01.01.2017 г., руб.:</t>
  </si>
  <si>
    <t>46502,64</t>
  </si>
  <si>
    <t>Задолженность населения на 01.01.2017 г., руб.:</t>
  </si>
  <si>
    <t>224487,2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</si>
</sst>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53</v>
      </c>
      <c r="F4" s="5" t="s">
        <v>54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23</v>
      </c>
      <c r="H13" s="30">
        <v>1498.8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23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1498.8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24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0</v>
      </c>
      <c r="H19" s="66">
        <v>6650.35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0</v>
      </c>
      <c r="H20" s="73" t="s">
        <v>17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16</v>
      </c>
      <c r="G21" s="72">
        <v>0</v>
      </c>
      <c r="H21" s="73" t="s">
        <v>18</v>
      </c>
      <c r="I21" s="46"/>
      <c r="J21" s="46"/>
    </row>
    <row r="22" spans="1:256" ht="12.75" customHeight="1">
      <c r="A22" s="41"/>
      <c r="B22" s="60">
        <f>B21</f>
        <v>2</v>
      </c>
      <c r="C22" s="61" t="s">
        <v>7</v>
      </c>
      <c r="D22" s="62">
        <v>2</v>
      </c>
      <c r="E22" s="63" t="s">
        <v>23</v>
      </c>
      <c r="F22" s="64" t="s">
        <v>20</v>
      </c>
      <c r="G22" s="65">
        <v>1.1000000000000001</v>
      </c>
      <c r="H22" s="66">
        <v>1501.81</v>
      </c>
      <c r="I22" s="67"/>
      <c r="J22" s="68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20</v>
      </c>
      <c r="G23" s="72" t="s">
        <v>21</v>
      </c>
      <c r="H23" s="73" t="s">
        <v>22</v>
      </c>
      <c r="I23" s="46"/>
      <c r="J23" s="46"/>
    </row>
    <row r="24" spans="1:256" ht="3" customHeight="1">
      <c r="A24" s="41"/>
      <c r="B24" s="42"/>
      <c r="C24" s="42"/>
      <c r="D24" s="42"/>
      <c r="E24" s="43"/>
      <c r="F24" s="44"/>
      <c r="G24" s="45"/>
      <c r="H24" s="46"/>
      <c r="I24" s="46"/>
      <c r="J24" s="46"/>
    </row>
    <row r="25" spans="1:256" ht="15" customHeight="1">
      <c r="A25" s="41"/>
      <c r="B25" s="47"/>
      <c r="C25" s="47"/>
      <c r="D25" s="47"/>
      <c r="E25" s="48" t="s">
        <v>8</v>
      </c>
      <c r="F25" s="48"/>
      <c r="G25" s="49">
        <v>8152.16</v>
      </c>
      <c r="H25" s="49"/>
      <c r="I25" s="49"/>
      <c r="J25" s="50"/>
    </row>
    <row r="26" spans="1:256" ht="6.95" customHeight="1">
      <c r="A26" s="41"/>
      <c r="B26" s="47"/>
      <c r="C26" s="47"/>
      <c r="D26" s="47"/>
      <c r="E26" s="51"/>
      <c r="F26" s="52" t="s">
        <v>15</v>
      </c>
      <c r="G26" s="53"/>
      <c r="H26" s="53"/>
      <c r="I26" s="53"/>
      <c r="J26" s="53"/>
    </row>
    <row r="27" spans="1:256" s="40" customFormat="1" ht="15" customHeight="1">
      <c r="A27" s="41"/>
      <c r="B27" s="54">
        <v>3</v>
      </c>
      <c r="C27" s="55"/>
      <c r="D27" s="56"/>
      <c r="E27" s="57" t="s">
        <v>39</v>
      </c>
      <c r="F27" s="58"/>
      <c r="G27" s="58"/>
      <c r="H27" s="58"/>
      <c r="I27" s="58"/>
      <c r="J27" s="59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60">
        <f>B27</f>
        <v>3</v>
      </c>
      <c r="C28" s="61" t="s">
        <v>7</v>
      </c>
      <c r="D28" s="62">
        <v>1</v>
      </c>
      <c r="E28" s="63" t="s">
        <v>27</v>
      </c>
      <c r="F28" s="64" t="s">
        <v>11</v>
      </c>
      <c r="G28" s="65">
        <v>4</v>
      </c>
      <c r="H28" s="66">
        <v>3468.92</v>
      </c>
      <c r="I28" s="67"/>
      <c r="J28" s="68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11</v>
      </c>
      <c r="G29" s="72">
        <v>2</v>
      </c>
      <c r="H29" s="73" t="s">
        <v>25</v>
      </c>
      <c r="I29" s="46"/>
      <c r="J29" s="46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2</v>
      </c>
      <c r="H30" s="73" t="s">
        <v>26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2</v>
      </c>
      <c r="E31" s="63" t="s">
        <v>29</v>
      </c>
      <c r="F31" s="64" t="s">
        <v>11</v>
      </c>
      <c r="G31" s="65">
        <v>2</v>
      </c>
      <c r="H31" s="66">
        <v>448.46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11</v>
      </c>
      <c r="G32" s="72">
        <v>2</v>
      </c>
      <c r="H32" s="73" t="s">
        <v>28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3</v>
      </c>
      <c r="E33" s="63" t="s">
        <v>34</v>
      </c>
      <c r="F33" s="64" t="s">
        <v>30</v>
      </c>
      <c r="G33" s="65">
        <v>2.5</v>
      </c>
      <c r="H33" s="66">
        <v>2264.7199999999998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30</v>
      </c>
      <c r="G34" s="72" t="s">
        <v>31</v>
      </c>
      <c r="H34" s="73" t="s">
        <v>32</v>
      </c>
      <c r="I34" s="46"/>
      <c r="J34" s="46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30</v>
      </c>
      <c r="G35" s="72">
        <v>2</v>
      </c>
      <c r="H35" s="73" t="s">
        <v>33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4</v>
      </c>
      <c r="E36" s="63" t="s">
        <v>36</v>
      </c>
      <c r="F36" s="64" t="s">
        <v>30</v>
      </c>
      <c r="G36" s="65">
        <v>1</v>
      </c>
      <c r="H36" s="66">
        <v>1020.83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30</v>
      </c>
      <c r="G37" s="72">
        <v>1</v>
      </c>
      <c r="H37" s="73" t="s">
        <v>35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5</v>
      </c>
      <c r="E38" s="63" t="s">
        <v>38</v>
      </c>
      <c r="F38" s="64" t="s">
        <v>30</v>
      </c>
      <c r="G38" s="65">
        <v>3</v>
      </c>
      <c r="H38" s="66">
        <v>4998.3900000000003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30</v>
      </c>
      <c r="G39" s="72">
        <v>3</v>
      </c>
      <c r="H39" s="73" t="s">
        <v>37</v>
      </c>
      <c r="I39" s="46"/>
      <c r="J39" s="46"/>
    </row>
    <row r="40" spans="1:10" ht="3" customHeight="1">
      <c r="A40" s="41"/>
      <c r="B40" s="42"/>
      <c r="C40" s="42"/>
      <c r="D40" s="42"/>
      <c r="E40" s="43"/>
      <c r="F40" s="44"/>
      <c r="G40" s="45"/>
      <c r="H40" s="46"/>
      <c r="I40" s="46"/>
      <c r="J40" s="46"/>
    </row>
    <row r="41" spans="1:10" ht="15" customHeight="1">
      <c r="A41" s="41"/>
      <c r="B41" s="47"/>
      <c r="C41" s="47"/>
      <c r="D41" s="47"/>
      <c r="E41" s="48" t="s">
        <v>8</v>
      </c>
      <c r="F41" s="48"/>
      <c r="G41" s="49">
        <v>12201.32</v>
      </c>
      <c r="H41" s="49"/>
      <c r="I41" s="49"/>
      <c r="J41" s="50"/>
    </row>
    <row r="42" spans="1:10" ht="6.95" customHeight="1">
      <c r="A42" s="41"/>
      <c r="B42" s="47"/>
      <c r="C42" s="47"/>
      <c r="D42" s="47"/>
      <c r="E42" s="51"/>
      <c r="F42" s="52" t="s">
        <v>15</v>
      </c>
      <c r="G42" s="53"/>
      <c r="H42" s="53"/>
      <c r="I42" s="53"/>
      <c r="J42" s="53"/>
    </row>
    <row r="43" spans="1:10" ht="15" customHeight="1">
      <c r="A43" s="41"/>
      <c r="B43" s="54">
        <v>4</v>
      </c>
      <c r="C43" s="55"/>
      <c r="D43" s="56"/>
      <c r="E43" s="57" t="s">
        <v>50</v>
      </c>
      <c r="F43" s="58"/>
      <c r="G43" s="58"/>
      <c r="H43" s="58"/>
      <c r="I43" s="58"/>
      <c r="J43" s="59"/>
    </row>
    <row r="44" spans="1:10" ht="12.75" customHeight="1">
      <c r="A44" s="41"/>
      <c r="B44" s="60">
        <f>B43</f>
        <v>4</v>
      </c>
      <c r="C44" s="61" t="s">
        <v>7</v>
      </c>
      <c r="D44" s="62">
        <v>1</v>
      </c>
      <c r="E44" s="63" t="s">
        <v>42</v>
      </c>
      <c r="F44" s="64" t="s">
        <v>11</v>
      </c>
      <c r="G44" s="65">
        <v>5</v>
      </c>
      <c r="H44" s="66">
        <v>912.4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4</v>
      </c>
      <c r="H45" s="73" t="s">
        <v>40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41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2</v>
      </c>
      <c r="E47" s="63" t="s">
        <v>45</v>
      </c>
      <c r="F47" s="64" t="s">
        <v>30</v>
      </c>
      <c r="G47" s="65">
        <v>19</v>
      </c>
      <c r="H47" s="66">
        <v>6574.18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30</v>
      </c>
      <c r="G48" s="72">
        <v>6</v>
      </c>
      <c r="H48" s="73" t="s">
        <v>43</v>
      </c>
      <c r="I48" s="46"/>
      <c r="J48" s="46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30</v>
      </c>
      <c r="G49" s="72">
        <v>13</v>
      </c>
      <c r="H49" s="73" t="s">
        <v>44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3</v>
      </c>
      <c r="E50" s="63" t="s">
        <v>47</v>
      </c>
      <c r="F50" s="64" t="s">
        <v>11</v>
      </c>
      <c r="G50" s="65">
        <v>7</v>
      </c>
      <c r="H50" s="66">
        <v>4355.05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7</v>
      </c>
      <c r="H51" s="73" t="s">
        <v>46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4</v>
      </c>
      <c r="E52" s="63" t="s">
        <v>49</v>
      </c>
      <c r="F52" s="64" t="s">
        <v>16</v>
      </c>
      <c r="G52" s="65">
        <v>1</v>
      </c>
      <c r="H52" s="66">
        <v>1504.16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16</v>
      </c>
      <c r="G53" s="72">
        <v>1</v>
      </c>
      <c r="H53" s="73" t="s">
        <v>48</v>
      </c>
      <c r="I53" s="46"/>
      <c r="J53" s="46"/>
    </row>
    <row r="54" spans="1:10" ht="3" customHeight="1">
      <c r="A54" s="41"/>
      <c r="B54" s="42"/>
      <c r="C54" s="42"/>
      <c r="D54" s="42"/>
      <c r="E54" s="43"/>
      <c r="F54" s="44"/>
      <c r="G54" s="45"/>
      <c r="H54" s="46"/>
      <c r="I54" s="46"/>
      <c r="J54" s="46"/>
    </row>
    <row r="55" spans="1:10" ht="15" customHeight="1">
      <c r="A55" s="41"/>
      <c r="B55" s="47"/>
      <c r="C55" s="47"/>
      <c r="D55" s="47"/>
      <c r="E55" s="48" t="s">
        <v>8</v>
      </c>
      <c r="F55" s="48"/>
      <c r="G55" s="49">
        <v>13345.789999999999</v>
      </c>
      <c r="H55" s="49"/>
      <c r="I55" s="49"/>
      <c r="J55" s="50"/>
    </row>
    <row r="56" spans="1:10" ht="6.95" customHeight="1">
      <c r="A56" s="41"/>
      <c r="B56" s="47"/>
      <c r="C56" s="47"/>
      <c r="D56" s="47"/>
      <c r="E56" s="51"/>
      <c r="F56" s="52" t="s">
        <v>15</v>
      </c>
      <c r="G56" s="53"/>
      <c r="H56" s="53"/>
      <c r="I56" s="53"/>
      <c r="J56" s="53"/>
    </row>
    <row r="57" spans="1:10" ht="15" customHeight="1">
      <c r="A57" s="41"/>
      <c r="B57" s="47"/>
      <c r="C57" s="47"/>
      <c r="D57" s="47"/>
      <c r="E57" s="74"/>
      <c r="F57" s="75"/>
      <c r="G57" s="76"/>
      <c r="H57" s="76"/>
      <c r="I57" s="76"/>
      <c r="J57" s="76"/>
    </row>
    <row r="58" spans="1:10" ht="14.1" customHeight="1">
      <c r="A58" s="41"/>
      <c r="B58" s="47"/>
      <c r="C58" s="47"/>
      <c r="D58" s="47"/>
      <c r="E58" s="77" t="s">
        <v>9</v>
      </c>
      <c r="F58" s="77"/>
      <c r="G58" s="78">
        <v>35198.07</v>
      </c>
      <c r="H58" s="78"/>
      <c r="I58" s="78"/>
      <c r="J58" s="79"/>
    </row>
    <row r="59" spans="1:10" ht="18.95" customHeight="1">
      <c r="A59" s="41"/>
      <c r="B59" s="47"/>
      <c r="C59" s="47"/>
      <c r="D59" s="47"/>
      <c r="E59" s="47"/>
      <c r="F59" s="80"/>
      <c r="G59" s="81"/>
      <c r="H59" s="82"/>
      <c r="I59" s="82"/>
      <c r="J59" s="82"/>
    </row>
    <row r="60" spans="1:10" ht="18.95" customHeight="1">
      <c r="A60" s="41"/>
      <c r="B60" s="47"/>
      <c r="C60" s="47"/>
      <c r="D60" s="47"/>
      <c r="E60" s="47"/>
      <c r="F60" s="80"/>
      <c r="G60" s="81"/>
      <c r="H60" s="82"/>
      <c r="I60" s="41"/>
      <c r="J60" s="82"/>
    </row>
    <row r="61" spans="1:10" ht="12" customHeight="1">
      <c r="A61" s="41"/>
      <c r="B61" s="47"/>
      <c r="C61" s="47"/>
      <c r="D61" s="47"/>
      <c r="E61" s="47"/>
      <c r="F61" s="83" t="s">
        <v>58</v>
      </c>
      <c r="G61" s="84" t="s">
        <v>59</v>
      </c>
      <c r="H61" s="84"/>
      <c r="I61" s="84"/>
      <c r="J61" s="85"/>
    </row>
    <row r="62" spans="1:10" ht="12" customHeight="1">
      <c r="A62" s="41"/>
      <c r="B62" s="47"/>
      <c r="C62" s="47"/>
      <c r="D62" s="47"/>
      <c r="E62" s="47"/>
      <c r="F62" s="83" t="s">
        <v>60</v>
      </c>
      <c r="G62" s="84" t="s">
        <v>61</v>
      </c>
      <c r="H62" s="84"/>
      <c r="I62" s="84"/>
      <c r="J62" s="85"/>
    </row>
    <row r="63" spans="1:10" ht="12" customHeight="1">
      <c r="A63" s="41"/>
      <c r="B63" s="47"/>
      <c r="C63" s="47"/>
      <c r="D63" s="47"/>
      <c r="E63" s="83"/>
      <c r="F63" s="47"/>
      <c r="G63" s="81"/>
      <c r="H63" s="82"/>
      <c r="I63" s="82"/>
      <c r="J63" s="82"/>
    </row>
    <row r="64" spans="1:10" ht="12" customHeight="1">
      <c r="A64" s="41"/>
      <c r="B64" s="47"/>
      <c r="C64" s="47"/>
      <c r="D64" s="47"/>
      <c r="E64" s="86" t="s">
        <v>53</v>
      </c>
      <c r="F64" s="41"/>
      <c r="G64" s="81"/>
      <c r="H64" s="82"/>
      <c r="I64" s="82"/>
      <c r="J64" s="82"/>
    </row>
    <row r="65" spans="1:10" ht="14.1" customHeight="1">
      <c r="A65" s="41"/>
      <c r="B65" s="47"/>
      <c r="C65" s="47"/>
      <c r="D65" s="47"/>
      <c r="E65" s="86" t="s">
        <v>52</v>
      </c>
      <c r="F65" s="87" t="s">
        <v>54</v>
      </c>
      <c r="G65" s="41"/>
      <c r="H65" s="87"/>
      <c r="I65" s="87"/>
      <c r="J65" s="82"/>
    </row>
    <row r="66" spans="1:10" ht="12" customHeight="1">
      <c r="A66" s="88"/>
      <c r="B66" s="89"/>
      <c r="C66" s="89"/>
      <c r="D66" s="89"/>
      <c r="E66" s="88"/>
      <c r="F66" s="88"/>
      <c r="G66" s="88"/>
      <c r="H66" s="88"/>
      <c r="I66" s="88"/>
      <c r="J66" s="88"/>
    </row>
  </sheetData>
  <dataConsolidate/>
  <mergeCells count="34">
    <mergeCell ref="G62:I62"/>
    <mergeCell ref="H52:I52"/>
    <mergeCell ref="E55:F55"/>
    <mergeCell ref="G55:I55"/>
    <mergeCell ref="E58:F58"/>
    <mergeCell ref="G58:I58"/>
    <mergeCell ref="G61:I61"/>
    <mergeCell ref="E41:F41"/>
    <mergeCell ref="G41:I41"/>
    <mergeCell ref="B43:D43"/>
    <mergeCell ref="H44:I44"/>
    <mergeCell ref="H47:I47"/>
    <mergeCell ref="H50:I50"/>
    <mergeCell ref="B27:D27"/>
    <mergeCell ref="H28:I28"/>
    <mergeCell ref="H31:I31"/>
    <mergeCell ref="H33:I33"/>
    <mergeCell ref="H36:I36"/>
    <mergeCell ref="H38:I38"/>
    <mergeCell ref="B18:D18"/>
    <mergeCell ref="H19:I19"/>
    <mergeCell ref="H22:I22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2017-10-04T01:13:35Z</dcterms:created>
  <dcterms:modified xsi:type="dcterms:W3CDTF">2017-10-04T01:13:45Z</dcterms:modified>
</cp:coreProperties>
</file>