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8" i="2"/>
  <c r="B59"/>
  <c r="B61" s="1"/>
  <c r="B38"/>
  <c r="B39"/>
  <c r="B40"/>
  <c r="B41" s="1"/>
  <c r="B43" s="1"/>
  <c r="B32"/>
  <c r="B33"/>
  <c r="B25"/>
  <c r="B26"/>
  <c r="B27"/>
  <c r="B19"/>
  <c r="B20"/>
  <c r="B13"/>
  <c r="B14"/>
  <c r="B63" l="1"/>
  <c r="B62"/>
  <c r="B42"/>
  <c r="B44" s="1"/>
  <c r="B60"/>
  <c r="B65" l="1"/>
  <c r="B64"/>
  <c r="B46"/>
  <c r="B45"/>
  <c r="B47" s="1"/>
  <c r="B67" l="1"/>
  <c r="B66"/>
  <c r="B49"/>
  <c r="B51" s="1"/>
  <c r="B48"/>
  <c r="B50" s="1"/>
  <c r="B53" l="1"/>
  <c r="B52"/>
</calcChain>
</file>

<file path=xl/sharedStrings.xml><?xml version="1.0" encoding="utf-8"?>
<sst xmlns="http://schemas.openxmlformats.org/spreadsheetml/2006/main" count="147" uniqueCount="70">
  <si>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</si>
  <si>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</si>
  <si>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</si>
  <si>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</si>
  <si>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</si>
  <si>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</si>
  <si>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</si>
  <si>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</si>
  <si>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</si>
  <si>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</si>
  <si>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60б</t>
  </si>
  <si>
    <t xml:space="preserve">шт.    </t>
  </si>
  <si>
    <t>4007,82</t>
  </si>
  <si>
    <t>Окраска МАФ</t>
  </si>
  <si>
    <t>Благоустройство</t>
  </si>
  <si>
    <t/>
  </si>
  <si>
    <t xml:space="preserve">м.кв.  </t>
  </si>
  <si>
    <t>0,8</t>
  </si>
  <si>
    <t>1106,98</t>
  </si>
  <si>
    <t>Ремонт остекления</t>
  </si>
  <si>
    <t>Непредвиденные работы</t>
  </si>
  <si>
    <t>0,98</t>
  </si>
  <si>
    <t>1606,13</t>
  </si>
  <si>
    <t>2,3</t>
  </si>
  <si>
    <t>3039,63</t>
  </si>
  <si>
    <t>Ремонт цементного пола</t>
  </si>
  <si>
    <t>Общестроительные работы</t>
  </si>
  <si>
    <t>6511,61</t>
  </si>
  <si>
    <t>Установка почтовых ящиков(секция 5 ящиков)</t>
  </si>
  <si>
    <t>Ремонт подъездов</t>
  </si>
  <si>
    <t>807,81</t>
  </si>
  <si>
    <t>Замена кранов шаровых д20</t>
  </si>
  <si>
    <t>455,08</t>
  </si>
  <si>
    <t>910,16</t>
  </si>
  <si>
    <t>534,56</t>
  </si>
  <si>
    <t>Замена сгонов д20</t>
  </si>
  <si>
    <t xml:space="preserve">м.п.   </t>
  </si>
  <si>
    <t>3411,28</t>
  </si>
  <si>
    <t>0,5</t>
  </si>
  <si>
    <t>426,41</t>
  </si>
  <si>
    <t>Замена участков трубопроводов д15</t>
  </si>
  <si>
    <t>1614,7</t>
  </si>
  <si>
    <t>930,52</t>
  </si>
  <si>
    <t>4652,6</t>
  </si>
  <si>
    <t>Замена участков трубопроводов д20</t>
  </si>
  <si>
    <t>2,75</t>
  </si>
  <si>
    <t>3347,8</t>
  </si>
  <si>
    <t>Ремонт систем канализации</t>
  </si>
  <si>
    <t>Сантехнические работы</t>
  </si>
  <si>
    <t>Смена кабеля АВВГ 2х2,5мм2 (по готовому основанию)</t>
  </si>
  <si>
    <t>368,8</t>
  </si>
  <si>
    <t>Смена провода АППВ 2х2,5мм2 (освещение)</t>
  </si>
  <si>
    <t>725,92</t>
  </si>
  <si>
    <t>Смена светильников НББ</t>
  </si>
  <si>
    <t>220,66</t>
  </si>
  <si>
    <t>Смена эл/патрона Е27</t>
  </si>
  <si>
    <t xml:space="preserve">компл. </t>
  </si>
  <si>
    <t>2797,28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</si>
  <si>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</si>
  <si>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</si>
  <si>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</si>
  <si>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</si>
  <si>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</si>
  <si>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</si>
  <si>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</si>
  <si>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60б</t>
  </si>
  <si>
    <t>c 01.01.2016 г. по 28.12.2016 г.</t>
  </si>
  <si>
    <t>Начисление по текущему ремонту на 01.01.2017 г., руб.:</t>
  </si>
  <si>
    <t>Задолженность населения на 01.01.2017 г., руб.:</t>
  </si>
  <si>
    <t>383502,66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</si>
</sst>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62</v>
      </c>
      <c r="F4" s="5" t="s">
        <v>63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22</v>
      </c>
      <c r="H13" s="30">
        <v>4007.82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4007.82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0.8</v>
      </c>
      <c r="H19" s="66">
        <v>1106.98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1106.98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26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25</v>
      </c>
      <c r="F25" s="64" t="s">
        <v>16</v>
      </c>
      <c r="G25" s="65">
        <v>3.28</v>
      </c>
      <c r="H25" s="66">
        <v>4645.76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16</v>
      </c>
      <c r="G26" s="72" t="s">
        <v>21</v>
      </c>
      <c r="H26" s="73" t="s">
        <v>22</v>
      </c>
      <c r="I26" s="46"/>
      <c r="J26" s="46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16</v>
      </c>
      <c r="G27" s="72" t="s">
        <v>23</v>
      </c>
      <c r="H27" s="73" t="s">
        <v>24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4645.76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4</v>
      </c>
      <c r="C31" s="55"/>
      <c r="D31" s="56"/>
      <c r="E31" s="57" t="s">
        <v>29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4</v>
      </c>
      <c r="C32" s="61" t="s">
        <v>7</v>
      </c>
      <c r="D32" s="62">
        <v>1</v>
      </c>
      <c r="E32" s="63" t="s">
        <v>28</v>
      </c>
      <c r="F32" s="64" t="s">
        <v>11</v>
      </c>
      <c r="G32" s="65">
        <v>3</v>
      </c>
      <c r="H32" s="66">
        <v>6511.61</v>
      </c>
      <c r="I32" s="67"/>
      <c r="J32" s="68"/>
    </row>
    <row r="33" spans="1:10" hidden="1">
      <c r="A33" s="41"/>
      <c r="B33" s="42">
        <f>B31</f>
        <v>4</v>
      </c>
      <c r="C33" s="42"/>
      <c r="D33" s="69"/>
      <c r="E33" s="70" t="s">
        <v>10</v>
      </c>
      <c r="F33" s="71" t="s">
        <v>11</v>
      </c>
      <c r="G33" s="72">
        <v>3</v>
      </c>
      <c r="H33" s="73" t="s">
        <v>27</v>
      </c>
      <c r="I33" s="46"/>
      <c r="J33" s="46"/>
    </row>
    <row r="34" spans="1:10" ht="3" customHeight="1">
      <c r="A34" s="41"/>
      <c r="B34" s="42"/>
      <c r="C34" s="42"/>
      <c r="D34" s="42"/>
      <c r="E34" s="43"/>
      <c r="F34" s="44"/>
      <c r="G34" s="45"/>
      <c r="H34" s="46"/>
      <c r="I34" s="46"/>
      <c r="J34" s="46"/>
    </row>
    <row r="35" spans="1:10" ht="15" customHeight="1">
      <c r="A35" s="41"/>
      <c r="B35" s="47"/>
      <c r="C35" s="47"/>
      <c r="D35" s="47"/>
      <c r="E35" s="48" t="s">
        <v>8</v>
      </c>
      <c r="F35" s="48"/>
      <c r="G35" s="49">
        <v>6511.61</v>
      </c>
      <c r="H35" s="49"/>
      <c r="I35" s="49"/>
      <c r="J35" s="50"/>
    </row>
    <row r="36" spans="1:10" ht="6.95" customHeight="1">
      <c r="A36" s="41"/>
      <c r="B36" s="47"/>
      <c r="C36" s="47"/>
      <c r="D36" s="47"/>
      <c r="E36" s="51"/>
      <c r="F36" s="52" t="s">
        <v>15</v>
      </c>
      <c r="G36" s="53"/>
      <c r="H36" s="53"/>
      <c r="I36" s="53"/>
      <c r="J36" s="53"/>
    </row>
    <row r="37" spans="1:10" ht="15" customHeight="1">
      <c r="A37" s="41"/>
      <c r="B37" s="54">
        <v>5</v>
      </c>
      <c r="C37" s="55"/>
      <c r="D37" s="56"/>
      <c r="E37" s="57" t="s">
        <v>48</v>
      </c>
      <c r="F37" s="58"/>
      <c r="G37" s="58"/>
      <c r="H37" s="58"/>
      <c r="I37" s="58"/>
      <c r="J37" s="59"/>
    </row>
    <row r="38" spans="1:10" ht="12.75" customHeight="1">
      <c r="A38" s="41"/>
      <c r="B38" s="60">
        <f>B37</f>
        <v>5</v>
      </c>
      <c r="C38" s="61" t="s">
        <v>7</v>
      </c>
      <c r="D38" s="62">
        <v>1</v>
      </c>
      <c r="E38" s="63" t="s">
        <v>31</v>
      </c>
      <c r="F38" s="64" t="s">
        <v>11</v>
      </c>
      <c r="G38" s="65">
        <v>3</v>
      </c>
      <c r="H38" s="66">
        <v>2790.81</v>
      </c>
      <c r="I38" s="67"/>
      <c r="J38" s="68"/>
    </row>
    <row r="39" spans="1:10" hidden="1">
      <c r="A39" s="41"/>
      <c r="B39" s="42">
        <f>B37</f>
        <v>5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30</v>
      </c>
      <c r="I39" s="46"/>
      <c r="J39" s="46"/>
    </row>
    <row r="40" spans="1:10" hidden="1">
      <c r="A40" s="41"/>
      <c r="B40" s="42">
        <f>B38</f>
        <v>5</v>
      </c>
      <c r="C40" s="42"/>
      <c r="D40" s="69"/>
      <c r="E40" s="70" t="s">
        <v>10</v>
      </c>
      <c r="F40" s="71" t="s">
        <v>11</v>
      </c>
      <c r="G40" s="72">
        <v>2</v>
      </c>
      <c r="H40" s="73">
        <v>1983</v>
      </c>
      <c r="I40" s="46"/>
      <c r="J40" s="46"/>
    </row>
    <row r="41" spans="1:10" ht="12.75" customHeight="1">
      <c r="A41" s="41"/>
      <c r="B41" s="60">
        <f>B40</f>
        <v>5</v>
      </c>
      <c r="C41" s="61" t="s">
        <v>7</v>
      </c>
      <c r="D41" s="62">
        <v>2</v>
      </c>
      <c r="E41" s="63" t="s">
        <v>35</v>
      </c>
      <c r="F41" s="64" t="s">
        <v>11</v>
      </c>
      <c r="G41" s="65">
        <v>8</v>
      </c>
      <c r="H41" s="66">
        <v>1899.8</v>
      </c>
      <c r="I41" s="67"/>
      <c r="J41" s="68"/>
    </row>
    <row r="42" spans="1:10" hidden="1">
      <c r="A42" s="41"/>
      <c r="B42" s="42">
        <f>B40</f>
        <v>5</v>
      </c>
      <c r="C42" s="42"/>
      <c r="D42" s="69"/>
      <c r="E42" s="70" t="s">
        <v>10</v>
      </c>
      <c r="F42" s="71" t="s">
        <v>11</v>
      </c>
      <c r="G42" s="72">
        <v>2</v>
      </c>
      <c r="H42" s="73" t="s">
        <v>32</v>
      </c>
      <c r="I42" s="46"/>
      <c r="J42" s="46"/>
    </row>
    <row r="43" spans="1:10" hidden="1">
      <c r="A43" s="41"/>
      <c r="B43" s="42">
        <f>B41</f>
        <v>5</v>
      </c>
      <c r="C43" s="42"/>
      <c r="D43" s="69"/>
      <c r="E43" s="70" t="s">
        <v>10</v>
      </c>
      <c r="F43" s="71" t="s">
        <v>11</v>
      </c>
      <c r="G43" s="72">
        <v>4</v>
      </c>
      <c r="H43" s="73" t="s">
        <v>33</v>
      </c>
      <c r="I43" s="46"/>
      <c r="J43" s="46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34</v>
      </c>
      <c r="I44" s="46"/>
      <c r="J44" s="46"/>
    </row>
    <row r="45" spans="1:10" ht="12.75" customHeight="1">
      <c r="A45" s="41"/>
      <c r="B45" s="60">
        <f>B44</f>
        <v>5</v>
      </c>
      <c r="C45" s="61" t="s">
        <v>7</v>
      </c>
      <c r="D45" s="62">
        <v>3</v>
      </c>
      <c r="E45" s="63" t="s">
        <v>40</v>
      </c>
      <c r="F45" s="64" t="s">
        <v>36</v>
      </c>
      <c r="G45" s="65">
        <v>4.5</v>
      </c>
      <c r="H45" s="66">
        <v>3837.69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36</v>
      </c>
      <c r="G46" s="72">
        <v>4</v>
      </c>
      <c r="H46" s="73" t="s">
        <v>37</v>
      </c>
      <c r="I46" s="46"/>
      <c r="J46" s="46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36</v>
      </c>
      <c r="G47" s="72" t="s">
        <v>38</v>
      </c>
      <c r="H47" s="73" t="s">
        <v>39</v>
      </c>
      <c r="I47" s="46"/>
      <c r="J47" s="46"/>
    </row>
    <row r="48" spans="1:10" ht="12.75" customHeight="1">
      <c r="A48" s="41"/>
      <c r="B48" s="60">
        <f>B47</f>
        <v>5</v>
      </c>
      <c r="C48" s="61" t="s">
        <v>7</v>
      </c>
      <c r="D48" s="62">
        <v>4</v>
      </c>
      <c r="E48" s="63" t="s">
        <v>44</v>
      </c>
      <c r="F48" s="64" t="s">
        <v>36</v>
      </c>
      <c r="G48" s="65">
        <v>8</v>
      </c>
      <c r="H48" s="66">
        <v>7197.8200000000006</v>
      </c>
      <c r="I48" s="67"/>
      <c r="J48" s="68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36</v>
      </c>
      <c r="G49" s="72">
        <v>2</v>
      </c>
      <c r="H49" s="73" t="s">
        <v>41</v>
      </c>
      <c r="I49" s="46"/>
      <c r="J49" s="46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36</v>
      </c>
      <c r="G50" s="72">
        <v>1</v>
      </c>
      <c r="H50" s="73" t="s">
        <v>42</v>
      </c>
      <c r="I50" s="46"/>
      <c r="J50" s="46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36</v>
      </c>
      <c r="G51" s="72">
        <v>5</v>
      </c>
      <c r="H51" s="73" t="s">
        <v>43</v>
      </c>
      <c r="I51" s="46"/>
      <c r="J51" s="46"/>
    </row>
    <row r="52" spans="1:10" ht="12.75" customHeight="1">
      <c r="A52" s="41"/>
      <c r="B52" s="60">
        <f>B51</f>
        <v>5</v>
      </c>
      <c r="C52" s="61" t="s">
        <v>7</v>
      </c>
      <c r="D52" s="62">
        <v>5</v>
      </c>
      <c r="E52" s="63" t="s">
        <v>47</v>
      </c>
      <c r="F52" s="64" t="s">
        <v>36</v>
      </c>
      <c r="G52" s="65">
        <v>2.75</v>
      </c>
      <c r="H52" s="66">
        <v>3347.8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36</v>
      </c>
      <c r="G53" s="72" t="s">
        <v>45</v>
      </c>
      <c r="H53" s="73" t="s">
        <v>46</v>
      </c>
      <c r="I53" s="46"/>
      <c r="J53" s="46"/>
    </row>
    <row r="54" spans="1:10" ht="3" customHeight="1">
      <c r="A54" s="41"/>
      <c r="B54" s="42"/>
      <c r="C54" s="42"/>
      <c r="D54" s="42"/>
      <c r="E54" s="43"/>
      <c r="F54" s="44"/>
      <c r="G54" s="45"/>
      <c r="H54" s="46"/>
      <c r="I54" s="46"/>
      <c r="J54" s="46"/>
    </row>
    <row r="55" spans="1:10" ht="15" customHeight="1">
      <c r="A55" s="41"/>
      <c r="B55" s="47"/>
      <c r="C55" s="47"/>
      <c r="D55" s="47"/>
      <c r="E55" s="48" t="s">
        <v>8</v>
      </c>
      <c r="F55" s="48"/>
      <c r="G55" s="49">
        <v>19073.920000000006</v>
      </c>
      <c r="H55" s="49"/>
      <c r="I55" s="49"/>
      <c r="J55" s="50"/>
    </row>
    <row r="56" spans="1:10" ht="6.95" customHeight="1">
      <c r="A56" s="41"/>
      <c r="B56" s="47"/>
      <c r="C56" s="47"/>
      <c r="D56" s="47"/>
      <c r="E56" s="51"/>
      <c r="F56" s="52" t="s">
        <v>15</v>
      </c>
      <c r="G56" s="53"/>
      <c r="H56" s="53"/>
      <c r="I56" s="53"/>
      <c r="J56" s="53"/>
    </row>
    <row r="57" spans="1:10" ht="15" customHeight="1">
      <c r="A57" s="41"/>
      <c r="B57" s="54">
        <v>6</v>
      </c>
      <c r="C57" s="55"/>
      <c r="D57" s="56"/>
      <c r="E57" s="57" t="s">
        <v>59</v>
      </c>
      <c r="F57" s="58"/>
      <c r="G57" s="58"/>
      <c r="H57" s="58"/>
      <c r="I57" s="58"/>
      <c r="J57" s="59"/>
    </row>
    <row r="58" spans="1:10" ht="12.75" customHeight="1">
      <c r="A58" s="41"/>
      <c r="B58" s="60">
        <f>B57</f>
        <v>6</v>
      </c>
      <c r="C58" s="61" t="s">
        <v>7</v>
      </c>
      <c r="D58" s="62">
        <v>1</v>
      </c>
      <c r="E58" s="63" t="s">
        <v>49</v>
      </c>
      <c r="F58" s="64" t="s">
        <v>36</v>
      </c>
      <c r="G58" s="65">
        <v>16</v>
      </c>
      <c r="H58" s="66">
        <v>5368</v>
      </c>
      <c r="I58" s="67"/>
      <c r="J58" s="68"/>
    </row>
    <row r="59" spans="1:10" hidden="1">
      <c r="A59" s="41"/>
      <c r="B59" s="42">
        <f>B57</f>
        <v>6</v>
      </c>
      <c r="C59" s="42"/>
      <c r="D59" s="69"/>
      <c r="E59" s="70" t="s">
        <v>10</v>
      </c>
      <c r="F59" s="71" t="s">
        <v>36</v>
      </c>
      <c r="G59" s="72">
        <v>16</v>
      </c>
      <c r="H59" s="73">
        <v>5368</v>
      </c>
      <c r="I59" s="46"/>
      <c r="J59" s="46"/>
    </row>
    <row r="60" spans="1:10" ht="12.75" customHeight="1">
      <c r="A60" s="41"/>
      <c r="B60" s="60">
        <f>B59</f>
        <v>6</v>
      </c>
      <c r="C60" s="61" t="s">
        <v>7</v>
      </c>
      <c r="D60" s="62">
        <v>2</v>
      </c>
      <c r="E60" s="63" t="s">
        <v>51</v>
      </c>
      <c r="F60" s="64" t="s">
        <v>36</v>
      </c>
      <c r="G60" s="65">
        <v>2</v>
      </c>
      <c r="H60" s="66">
        <v>368.8</v>
      </c>
      <c r="I60" s="67"/>
      <c r="J60" s="68"/>
    </row>
    <row r="61" spans="1:10" hidden="1">
      <c r="A61" s="41"/>
      <c r="B61" s="42">
        <f>B59</f>
        <v>6</v>
      </c>
      <c r="C61" s="42"/>
      <c r="D61" s="69"/>
      <c r="E61" s="70" t="s">
        <v>10</v>
      </c>
      <c r="F61" s="71" t="s">
        <v>36</v>
      </c>
      <c r="G61" s="72">
        <v>2</v>
      </c>
      <c r="H61" s="73" t="s">
        <v>50</v>
      </c>
      <c r="I61" s="46"/>
      <c r="J61" s="46"/>
    </row>
    <row r="62" spans="1:10" ht="12.75" customHeight="1">
      <c r="A62" s="41"/>
      <c r="B62" s="60">
        <f>B61</f>
        <v>6</v>
      </c>
      <c r="C62" s="61" t="s">
        <v>7</v>
      </c>
      <c r="D62" s="62">
        <v>3</v>
      </c>
      <c r="E62" s="63" t="s">
        <v>53</v>
      </c>
      <c r="F62" s="64" t="s">
        <v>11</v>
      </c>
      <c r="G62" s="65">
        <v>1</v>
      </c>
      <c r="H62" s="66">
        <v>725.92</v>
      </c>
      <c r="I62" s="67"/>
      <c r="J62" s="68"/>
    </row>
    <row r="63" spans="1:10" hidden="1">
      <c r="A63" s="41"/>
      <c r="B63" s="42">
        <f>B61</f>
        <v>6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52</v>
      </c>
      <c r="I63" s="46"/>
      <c r="J63" s="46"/>
    </row>
    <row r="64" spans="1:10" ht="12.75" customHeight="1">
      <c r="A64" s="41"/>
      <c r="B64" s="60">
        <f>B63</f>
        <v>6</v>
      </c>
      <c r="C64" s="61" t="s">
        <v>7</v>
      </c>
      <c r="D64" s="62">
        <v>4</v>
      </c>
      <c r="E64" s="63" t="s">
        <v>55</v>
      </c>
      <c r="F64" s="64" t="s">
        <v>11</v>
      </c>
      <c r="G64" s="65">
        <v>1</v>
      </c>
      <c r="H64" s="66">
        <v>220.66</v>
      </c>
      <c r="I64" s="67"/>
      <c r="J64" s="68"/>
    </row>
    <row r="65" spans="1:10" hidden="1">
      <c r="A65" s="41"/>
      <c r="B65" s="42">
        <f>B63</f>
        <v>6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54</v>
      </c>
      <c r="I65" s="46"/>
      <c r="J65" s="46"/>
    </row>
    <row r="66" spans="1:10" ht="12.75" customHeight="1">
      <c r="A66" s="41"/>
      <c r="B66" s="60">
        <f>B65</f>
        <v>6</v>
      </c>
      <c r="C66" s="61" t="s">
        <v>7</v>
      </c>
      <c r="D66" s="62">
        <v>5</v>
      </c>
      <c r="E66" s="63" t="s">
        <v>58</v>
      </c>
      <c r="F66" s="64" t="s">
        <v>56</v>
      </c>
      <c r="G66" s="65">
        <v>1</v>
      </c>
      <c r="H66" s="66">
        <v>2797.28</v>
      </c>
      <c r="I66" s="67"/>
      <c r="J66" s="68"/>
    </row>
    <row r="67" spans="1:10" hidden="1">
      <c r="A67" s="41"/>
      <c r="B67" s="42">
        <f>B65</f>
        <v>6</v>
      </c>
      <c r="C67" s="42"/>
      <c r="D67" s="69"/>
      <c r="E67" s="70" t="s">
        <v>10</v>
      </c>
      <c r="F67" s="71" t="s">
        <v>56</v>
      </c>
      <c r="G67" s="72">
        <v>1</v>
      </c>
      <c r="H67" s="73" t="s">
        <v>57</v>
      </c>
      <c r="I67" s="46"/>
      <c r="J67" s="46"/>
    </row>
    <row r="68" spans="1:10" ht="3" customHeight="1">
      <c r="A68" s="41"/>
      <c r="B68" s="42"/>
      <c r="C68" s="42"/>
      <c r="D68" s="42"/>
      <c r="E68" s="43"/>
      <c r="F68" s="44"/>
      <c r="G68" s="45"/>
      <c r="H68" s="46"/>
      <c r="I68" s="46"/>
      <c r="J68" s="46"/>
    </row>
    <row r="69" spans="1:10" ht="15" customHeight="1">
      <c r="A69" s="41"/>
      <c r="B69" s="47"/>
      <c r="C69" s="47"/>
      <c r="D69" s="47"/>
      <c r="E69" s="48" t="s">
        <v>8</v>
      </c>
      <c r="F69" s="48"/>
      <c r="G69" s="49">
        <v>9480.66</v>
      </c>
      <c r="H69" s="49"/>
      <c r="I69" s="49"/>
      <c r="J69" s="50"/>
    </row>
    <row r="70" spans="1:10" ht="6.95" customHeight="1">
      <c r="A70" s="41"/>
      <c r="B70" s="47"/>
      <c r="C70" s="47"/>
      <c r="D70" s="47"/>
      <c r="E70" s="51"/>
      <c r="F70" s="52" t="s">
        <v>15</v>
      </c>
      <c r="G70" s="53"/>
      <c r="H70" s="53"/>
      <c r="I70" s="53"/>
      <c r="J70" s="53"/>
    </row>
    <row r="71" spans="1:10" ht="15" customHeight="1">
      <c r="A71" s="41"/>
      <c r="B71" s="47"/>
      <c r="C71" s="47"/>
      <c r="D71" s="47"/>
      <c r="E71" s="74"/>
      <c r="F71" s="75"/>
      <c r="G71" s="76"/>
      <c r="H71" s="76"/>
      <c r="I71" s="76"/>
      <c r="J71" s="76"/>
    </row>
    <row r="72" spans="1:10" ht="14.1" customHeight="1">
      <c r="A72" s="41"/>
      <c r="B72" s="47"/>
      <c r="C72" s="47"/>
      <c r="D72" s="47"/>
      <c r="E72" s="77" t="s">
        <v>9</v>
      </c>
      <c r="F72" s="77"/>
      <c r="G72" s="78">
        <v>44826.750000000007</v>
      </c>
      <c r="H72" s="78"/>
      <c r="I72" s="78"/>
      <c r="J72" s="79"/>
    </row>
    <row r="73" spans="1:10" ht="18.95" customHeight="1">
      <c r="A73" s="41"/>
      <c r="B73" s="47"/>
      <c r="C73" s="47"/>
      <c r="D73" s="47"/>
      <c r="E73" s="47"/>
      <c r="F73" s="80"/>
      <c r="G73" s="81"/>
      <c r="H73" s="82"/>
      <c r="I73" s="82"/>
      <c r="J73" s="82"/>
    </row>
    <row r="74" spans="1:10" ht="18.95" customHeight="1">
      <c r="A74" s="41"/>
      <c r="B74" s="47"/>
      <c r="C74" s="47"/>
      <c r="D74" s="47"/>
      <c r="E74" s="47"/>
      <c r="F74" s="80"/>
      <c r="G74" s="81"/>
      <c r="H74" s="82"/>
      <c r="I74" s="41"/>
      <c r="J74" s="82"/>
    </row>
    <row r="75" spans="1:10" ht="12" customHeight="1">
      <c r="A75" s="41"/>
      <c r="B75" s="47"/>
      <c r="C75" s="47"/>
      <c r="D75" s="47"/>
      <c r="E75" s="47"/>
      <c r="F75" s="83" t="s">
        <v>67</v>
      </c>
      <c r="G75" s="84">
        <v>69834</v>
      </c>
      <c r="H75" s="84"/>
      <c r="I75" s="84"/>
      <c r="J75" s="85"/>
    </row>
    <row r="76" spans="1:10" ht="12" customHeight="1">
      <c r="A76" s="41"/>
      <c r="B76" s="47"/>
      <c r="C76" s="47"/>
      <c r="D76" s="47"/>
      <c r="E76" s="47"/>
      <c r="F76" s="83" t="s">
        <v>68</v>
      </c>
      <c r="G76" s="84" t="s">
        <v>69</v>
      </c>
      <c r="H76" s="84"/>
      <c r="I76" s="84"/>
      <c r="J76" s="85"/>
    </row>
    <row r="77" spans="1:10" ht="12" customHeight="1">
      <c r="A77" s="41"/>
      <c r="B77" s="47"/>
      <c r="C77" s="47"/>
      <c r="D77" s="47"/>
      <c r="E77" s="83"/>
      <c r="F77" s="47"/>
      <c r="G77" s="81"/>
      <c r="H77" s="82"/>
      <c r="I77" s="82"/>
      <c r="J77" s="82"/>
    </row>
    <row r="78" spans="1:10" ht="12" customHeight="1">
      <c r="A78" s="41"/>
      <c r="B78" s="47"/>
      <c r="C78" s="47"/>
      <c r="D78" s="47"/>
      <c r="E78" s="86" t="s">
        <v>62</v>
      </c>
      <c r="F78" s="41"/>
      <c r="G78" s="81"/>
      <c r="H78" s="82"/>
      <c r="I78" s="82"/>
      <c r="J78" s="82"/>
    </row>
    <row r="79" spans="1:10" ht="14.1" customHeight="1">
      <c r="A79" s="41"/>
      <c r="B79" s="47"/>
      <c r="C79" s="47"/>
      <c r="D79" s="47"/>
      <c r="E79" s="86" t="s">
        <v>61</v>
      </c>
      <c r="F79" s="87" t="s">
        <v>63</v>
      </c>
      <c r="G79" s="41"/>
      <c r="H79" s="87"/>
      <c r="I79" s="87"/>
      <c r="J79" s="82"/>
    </row>
    <row r="80" spans="1:10" ht="12" customHeight="1">
      <c r="A80" s="88"/>
      <c r="B80" s="89"/>
      <c r="C80" s="89"/>
      <c r="D80" s="89"/>
      <c r="E80" s="88"/>
      <c r="F80" s="88"/>
      <c r="G80" s="88"/>
      <c r="H80" s="88"/>
      <c r="I80" s="88"/>
      <c r="J80" s="88"/>
    </row>
  </sheetData>
  <dataConsolidate/>
  <mergeCells count="42">
    <mergeCell ref="G75:I75"/>
    <mergeCell ref="G76:I76"/>
    <mergeCell ref="H64:I64"/>
    <mergeCell ref="H66:I66"/>
    <mergeCell ref="E69:F69"/>
    <mergeCell ref="G69:I69"/>
    <mergeCell ref="E72:F72"/>
    <mergeCell ref="G72:I72"/>
    <mergeCell ref="E55:F55"/>
    <mergeCell ref="G55:I55"/>
    <mergeCell ref="B57:D57"/>
    <mergeCell ref="H58:I58"/>
    <mergeCell ref="H60:I60"/>
    <mergeCell ref="H62:I62"/>
    <mergeCell ref="B37:D37"/>
    <mergeCell ref="H38:I38"/>
    <mergeCell ref="H41:I41"/>
    <mergeCell ref="H45:I45"/>
    <mergeCell ref="H48:I48"/>
    <mergeCell ref="H52:I52"/>
    <mergeCell ref="H25:I25"/>
    <mergeCell ref="E29:F29"/>
    <mergeCell ref="G29:I29"/>
    <mergeCell ref="B31:D31"/>
    <mergeCell ref="H32:I32"/>
    <mergeCell ref="E35:F35"/>
    <mergeCell ref="G35:I35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2017-10-04T01:20:12Z</dcterms:created>
  <dcterms:modified xsi:type="dcterms:W3CDTF">2017-10-04T01:20:24Z</dcterms:modified>
</cp:coreProperties>
</file>