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8" i="2"/>
  <c r="B45"/>
  <c r="B46"/>
  <c r="B47" s="1"/>
  <c r="B40"/>
  <c r="B37"/>
  <c r="B38"/>
  <c r="B39" s="1"/>
  <c r="B31"/>
  <c r="B32"/>
  <c r="B25"/>
  <c r="B26"/>
  <c r="B19"/>
  <c r="B20"/>
  <c r="B13"/>
  <c r="B14"/>
</calcChain>
</file>

<file path=xl/sharedStrings.xml><?xml version="1.0" encoding="utf-8"?>
<sst xmlns="http://schemas.openxmlformats.org/spreadsheetml/2006/main" count="91" uniqueCount="52">
  <si>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</si>
  <si>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</si>
  <si>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</si>
  <si>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</si>
  <si>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</si>
  <si>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</si>
  <si>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</si>
  <si>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</si>
  <si>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</si>
  <si>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</si>
  <si>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60в</t>
  </si>
  <si>
    <t xml:space="preserve">шт.    </t>
  </si>
  <si>
    <t>4007,82</t>
  </si>
  <si>
    <t>Окраска МАФ</t>
  </si>
  <si>
    <t>Благоустройство</t>
  </si>
  <si>
    <t/>
  </si>
  <si>
    <t xml:space="preserve">м.кв.  </t>
  </si>
  <si>
    <t>0,93</t>
  </si>
  <si>
    <t>1286,87</t>
  </si>
  <si>
    <t>Ремонт остекления</t>
  </si>
  <si>
    <t>Непредвиденные работы</t>
  </si>
  <si>
    <t>0,76</t>
  </si>
  <si>
    <t>1449,28</t>
  </si>
  <si>
    <t>Ремонт цементного пола</t>
  </si>
  <si>
    <t>Общестроительные работы</t>
  </si>
  <si>
    <t xml:space="preserve">компл. </t>
  </si>
  <si>
    <t>7278,92</t>
  </si>
  <si>
    <t>Ремонт освещения подъездов</t>
  </si>
  <si>
    <t>Ремонт подъездов</t>
  </si>
  <si>
    <t xml:space="preserve">м.п.   </t>
  </si>
  <si>
    <t>0,5</t>
  </si>
  <si>
    <t>369,17</t>
  </si>
  <si>
    <t>Замена участков трубопроводов д15</t>
  </si>
  <si>
    <t>1769,62</t>
  </si>
  <si>
    <t>Замена участков трубопроводов д25</t>
  </si>
  <si>
    <t>Сантехнические работы</t>
  </si>
  <si>
    <t>725,92</t>
  </si>
  <si>
    <t>Смена светильников НББ</t>
  </si>
  <si>
    <t>3314,5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</si>
  <si>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</si>
  <si>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</si>
  <si>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</si>
  <si>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</si>
  <si>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</si>
  <si>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</si>
  <si>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</si>
  <si>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60в</t>
  </si>
  <si>
    <t>c 01.01.2016 г. по 28.12.2016 г.</t>
  </si>
  <si>
    <t>Начисление по текущему ремонту на 01.01.2017 г., руб.:</t>
  </si>
  <si>
    <t>69859,92</t>
  </si>
  <si>
    <t>Задолженность населения на 01.01.2017 г., руб.:</t>
  </si>
  <si>
    <t>129318,73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</si>
</sst>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43</v>
      </c>
      <c r="F4" s="5" t="s">
        <v>44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22</v>
      </c>
      <c r="H13" s="30">
        <v>4007.82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4007.82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0.93</v>
      </c>
      <c r="H19" s="66">
        <v>1286.8699999999999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1286.8699999999999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16</v>
      </c>
      <c r="G25" s="65">
        <v>0.76</v>
      </c>
      <c r="H25" s="66">
        <v>1449.28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16</v>
      </c>
      <c r="G26" s="72" t="s">
        <v>21</v>
      </c>
      <c r="H26" s="73" t="s">
        <v>22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1449.28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28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25</v>
      </c>
      <c r="G31" s="65">
        <v>1</v>
      </c>
      <c r="H31" s="66">
        <v>7278.92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25</v>
      </c>
      <c r="G32" s="72">
        <v>1</v>
      </c>
      <c r="H32" s="73" t="s">
        <v>26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7278.92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5</v>
      </c>
      <c r="C36" s="55"/>
      <c r="D36" s="56"/>
      <c r="E36" s="57" t="s">
        <v>35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5</v>
      </c>
      <c r="C37" s="61" t="s">
        <v>7</v>
      </c>
      <c r="D37" s="62">
        <v>1</v>
      </c>
      <c r="E37" s="63" t="s">
        <v>32</v>
      </c>
      <c r="F37" s="64" t="s">
        <v>29</v>
      </c>
      <c r="G37" s="65">
        <v>0.5</v>
      </c>
      <c r="H37" s="66">
        <v>369.17</v>
      </c>
      <c r="I37" s="67"/>
      <c r="J37" s="68"/>
    </row>
    <row r="38" spans="1:10" hidden="1">
      <c r="A38" s="41"/>
      <c r="B38" s="42">
        <f>B36</f>
        <v>5</v>
      </c>
      <c r="C38" s="42"/>
      <c r="D38" s="69"/>
      <c r="E38" s="70" t="s">
        <v>10</v>
      </c>
      <c r="F38" s="71" t="s">
        <v>29</v>
      </c>
      <c r="G38" s="72" t="s">
        <v>30</v>
      </c>
      <c r="H38" s="73" t="s">
        <v>31</v>
      </c>
      <c r="I38" s="46"/>
      <c r="J38" s="46"/>
    </row>
    <row r="39" spans="1:10" ht="12.75" customHeight="1">
      <c r="A39" s="41"/>
      <c r="B39" s="60">
        <f>B38</f>
        <v>5</v>
      </c>
      <c r="C39" s="61" t="s">
        <v>7</v>
      </c>
      <c r="D39" s="62">
        <v>2</v>
      </c>
      <c r="E39" s="63" t="s">
        <v>34</v>
      </c>
      <c r="F39" s="64" t="s">
        <v>29</v>
      </c>
      <c r="G39" s="65">
        <v>2</v>
      </c>
      <c r="H39" s="66">
        <v>1769.62</v>
      </c>
      <c r="I39" s="67"/>
      <c r="J39" s="68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29</v>
      </c>
      <c r="G40" s="72">
        <v>2</v>
      </c>
      <c r="H40" s="73" t="s">
        <v>33</v>
      </c>
      <c r="I40" s="46"/>
      <c r="J40" s="46"/>
    </row>
    <row r="41" spans="1:10" ht="3" customHeight="1">
      <c r="A41" s="41"/>
      <c r="B41" s="42"/>
      <c r="C41" s="42"/>
      <c r="D41" s="42"/>
      <c r="E41" s="43"/>
      <c r="F41" s="44"/>
      <c r="G41" s="45"/>
      <c r="H41" s="46"/>
      <c r="I41" s="46"/>
      <c r="J41" s="46"/>
    </row>
    <row r="42" spans="1:10" ht="15" customHeight="1">
      <c r="A42" s="41"/>
      <c r="B42" s="47"/>
      <c r="C42" s="47"/>
      <c r="D42" s="47"/>
      <c r="E42" s="48" t="s">
        <v>8</v>
      </c>
      <c r="F42" s="48"/>
      <c r="G42" s="49">
        <v>2138.79</v>
      </c>
      <c r="H42" s="49"/>
      <c r="I42" s="49"/>
      <c r="J42" s="50"/>
    </row>
    <row r="43" spans="1:10" ht="6.95" customHeight="1">
      <c r="A43" s="41"/>
      <c r="B43" s="47"/>
      <c r="C43" s="47"/>
      <c r="D43" s="47"/>
      <c r="E43" s="51"/>
      <c r="F43" s="52" t="s">
        <v>15</v>
      </c>
      <c r="G43" s="53"/>
      <c r="H43" s="53"/>
      <c r="I43" s="53"/>
      <c r="J43" s="53"/>
    </row>
    <row r="44" spans="1:10" ht="15" customHeight="1">
      <c r="A44" s="41"/>
      <c r="B44" s="54">
        <v>6</v>
      </c>
      <c r="C44" s="55"/>
      <c r="D44" s="56"/>
      <c r="E44" s="57" t="s">
        <v>40</v>
      </c>
      <c r="F44" s="58"/>
      <c r="G44" s="58"/>
      <c r="H44" s="58"/>
      <c r="I44" s="58"/>
      <c r="J44" s="59"/>
    </row>
    <row r="45" spans="1:10" ht="12.75" customHeight="1">
      <c r="A45" s="41"/>
      <c r="B45" s="60">
        <f>B44</f>
        <v>6</v>
      </c>
      <c r="C45" s="61" t="s">
        <v>7</v>
      </c>
      <c r="D45" s="62">
        <v>1</v>
      </c>
      <c r="E45" s="63" t="s">
        <v>37</v>
      </c>
      <c r="F45" s="64" t="s">
        <v>11</v>
      </c>
      <c r="G45" s="65">
        <v>1</v>
      </c>
      <c r="H45" s="66">
        <v>725.92</v>
      </c>
      <c r="I45" s="67"/>
      <c r="J45" s="68"/>
    </row>
    <row r="46" spans="1:10" hidden="1">
      <c r="A46" s="41"/>
      <c r="B46" s="42">
        <f>B44</f>
        <v>6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36</v>
      </c>
      <c r="I46" s="46"/>
      <c r="J46" s="46"/>
    </row>
    <row r="47" spans="1:10" ht="12.75" customHeight="1">
      <c r="A47" s="41"/>
      <c r="B47" s="60">
        <f>B46</f>
        <v>6</v>
      </c>
      <c r="C47" s="61" t="s">
        <v>7</v>
      </c>
      <c r="D47" s="62">
        <v>2</v>
      </c>
      <c r="E47" s="63" t="s">
        <v>39</v>
      </c>
      <c r="F47" s="64" t="s">
        <v>25</v>
      </c>
      <c r="G47" s="65">
        <v>1</v>
      </c>
      <c r="H47" s="66">
        <v>3314.5</v>
      </c>
      <c r="I47" s="67"/>
      <c r="J47" s="68"/>
    </row>
    <row r="48" spans="1:10" hidden="1">
      <c r="A48" s="41"/>
      <c r="B48" s="42">
        <f>B46</f>
        <v>6</v>
      </c>
      <c r="C48" s="42"/>
      <c r="D48" s="69"/>
      <c r="E48" s="70" t="s">
        <v>10</v>
      </c>
      <c r="F48" s="71" t="s">
        <v>25</v>
      </c>
      <c r="G48" s="72">
        <v>1</v>
      </c>
      <c r="H48" s="73" t="s">
        <v>38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4040.42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15</v>
      </c>
      <c r="G51" s="53"/>
      <c r="H51" s="53"/>
      <c r="I51" s="53"/>
      <c r="J51" s="53"/>
    </row>
    <row r="52" spans="1:10" ht="15" customHeight="1">
      <c r="A52" s="41"/>
      <c r="B52" s="47"/>
      <c r="C52" s="47"/>
      <c r="D52" s="47"/>
      <c r="E52" s="74"/>
      <c r="F52" s="75"/>
      <c r="G52" s="76"/>
      <c r="H52" s="76"/>
      <c r="I52" s="76"/>
      <c r="J52" s="76"/>
    </row>
    <row r="53" spans="1:10" ht="14.1" customHeight="1">
      <c r="A53" s="41"/>
      <c r="B53" s="47"/>
      <c r="C53" s="47"/>
      <c r="D53" s="47"/>
      <c r="E53" s="77" t="s">
        <v>9</v>
      </c>
      <c r="F53" s="77"/>
      <c r="G53" s="78">
        <v>20202.099999999999</v>
      </c>
      <c r="H53" s="78"/>
      <c r="I53" s="78"/>
      <c r="J53" s="79"/>
    </row>
    <row r="54" spans="1:10" ht="18.95" customHeight="1">
      <c r="A54" s="41"/>
      <c r="B54" s="47"/>
      <c r="C54" s="47"/>
      <c r="D54" s="47"/>
      <c r="E54" s="47"/>
      <c r="F54" s="80"/>
      <c r="G54" s="81"/>
      <c r="H54" s="82"/>
      <c r="I54" s="82"/>
      <c r="J54" s="82"/>
    </row>
    <row r="55" spans="1:10" ht="18.95" customHeight="1">
      <c r="A55" s="41"/>
      <c r="B55" s="47"/>
      <c r="C55" s="47"/>
      <c r="D55" s="47"/>
      <c r="E55" s="47"/>
      <c r="F55" s="80"/>
      <c r="G55" s="81"/>
      <c r="H55" s="82"/>
      <c r="I55" s="41"/>
      <c r="J55" s="82"/>
    </row>
    <row r="56" spans="1:10" ht="12" customHeight="1">
      <c r="A56" s="41"/>
      <c r="B56" s="47"/>
      <c r="C56" s="47"/>
      <c r="D56" s="47"/>
      <c r="E56" s="47"/>
      <c r="F56" s="83" t="s">
        <v>48</v>
      </c>
      <c r="G56" s="84" t="s">
        <v>49</v>
      </c>
      <c r="H56" s="84"/>
      <c r="I56" s="84"/>
      <c r="J56" s="85"/>
    </row>
    <row r="57" spans="1:10" ht="12" customHeight="1">
      <c r="A57" s="41"/>
      <c r="B57" s="47"/>
      <c r="C57" s="47"/>
      <c r="D57" s="47"/>
      <c r="E57" s="47"/>
      <c r="F57" s="83" t="s">
        <v>50</v>
      </c>
      <c r="G57" s="84" t="s">
        <v>51</v>
      </c>
      <c r="H57" s="84"/>
      <c r="I57" s="84"/>
      <c r="J57" s="85"/>
    </row>
    <row r="58" spans="1:10" ht="12" customHeight="1">
      <c r="A58" s="41"/>
      <c r="B58" s="47"/>
      <c r="C58" s="47"/>
      <c r="D58" s="47"/>
      <c r="E58" s="83"/>
      <c r="F58" s="47"/>
      <c r="G58" s="81"/>
      <c r="H58" s="82"/>
      <c r="I58" s="82"/>
      <c r="J58" s="82"/>
    </row>
    <row r="59" spans="1:10" ht="12" customHeight="1">
      <c r="A59" s="41"/>
      <c r="B59" s="47"/>
      <c r="C59" s="47"/>
      <c r="D59" s="47"/>
      <c r="E59" s="86" t="s">
        <v>43</v>
      </c>
      <c r="F59" s="41"/>
      <c r="G59" s="81"/>
      <c r="H59" s="82"/>
      <c r="I59" s="82"/>
      <c r="J59" s="82"/>
    </row>
    <row r="60" spans="1:10" ht="14.1" customHeight="1">
      <c r="A60" s="41"/>
      <c r="B60" s="47"/>
      <c r="C60" s="47"/>
      <c r="D60" s="47"/>
      <c r="E60" s="86" t="s">
        <v>42</v>
      </c>
      <c r="F60" s="87" t="s">
        <v>44</v>
      </c>
      <c r="G60" s="41"/>
      <c r="H60" s="87"/>
      <c r="I60" s="87"/>
      <c r="J60" s="82"/>
    </row>
    <row r="61" spans="1:10" ht="12" customHeight="1">
      <c r="A61" s="88"/>
      <c r="B61" s="89"/>
      <c r="C61" s="89"/>
      <c r="D61" s="89"/>
      <c r="E61" s="88"/>
      <c r="F61" s="88"/>
      <c r="G61" s="88"/>
      <c r="H61" s="88"/>
      <c r="I61" s="88"/>
      <c r="J61" s="88"/>
    </row>
  </sheetData>
  <dataConsolidate/>
  <mergeCells count="36">
    <mergeCell ref="G56:I56"/>
    <mergeCell ref="G57:I57"/>
    <mergeCell ref="H45:I45"/>
    <mergeCell ref="H47:I47"/>
    <mergeCell ref="E50:F50"/>
    <mergeCell ref="G50:I50"/>
    <mergeCell ref="E53:F53"/>
    <mergeCell ref="G53:I53"/>
    <mergeCell ref="B36:D36"/>
    <mergeCell ref="H37:I37"/>
    <mergeCell ref="H39:I39"/>
    <mergeCell ref="E42:F42"/>
    <mergeCell ref="G42:I42"/>
    <mergeCell ref="B44:D44"/>
    <mergeCell ref="H25:I25"/>
    <mergeCell ref="E28:F28"/>
    <mergeCell ref="G28:I28"/>
    <mergeCell ref="B30:D30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2017-10-04T01:21:08Z</dcterms:created>
  <dcterms:modified xsi:type="dcterms:W3CDTF">2017-10-04T01:21:18Z</dcterms:modified>
</cp:coreProperties>
</file>