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5" i="2"/>
  <c r="B76"/>
  <c r="B78" s="1"/>
  <c r="B40"/>
  <c r="B42" s="1"/>
  <c r="B44" s="1"/>
  <c r="B41"/>
  <c r="B43" s="1"/>
  <c r="B28"/>
  <c r="B25"/>
  <c r="B26"/>
  <c r="B27" s="1"/>
  <c r="B29" s="1"/>
  <c r="B19"/>
  <c r="B20"/>
  <c r="B13"/>
  <c r="B14"/>
  <c r="B31" l="1"/>
  <c r="B30"/>
  <c r="B45"/>
  <c r="B47" s="1"/>
  <c r="B46"/>
  <c r="B77"/>
  <c r="B79" s="1"/>
  <c r="B81" l="1"/>
  <c r="B80"/>
  <c r="B82" s="1"/>
  <c r="B32"/>
  <c r="B33"/>
  <c r="B48"/>
  <c r="B49"/>
  <c r="B51" l="1"/>
  <c r="B50"/>
  <c r="B84"/>
  <c r="B83"/>
  <c r="B35"/>
  <c r="B34"/>
  <c r="B53" l="1"/>
  <c r="B55" s="1"/>
  <c r="B52"/>
  <c r="B54" s="1"/>
  <c r="B86"/>
  <c r="B85"/>
  <c r="B57" l="1"/>
  <c r="B56"/>
  <c r="B58" s="1"/>
  <c r="B88"/>
  <c r="B87"/>
  <c r="B89" l="1"/>
  <c r="B91" s="1"/>
  <c r="B90"/>
  <c r="B92" s="1"/>
  <c r="B59"/>
  <c r="B60"/>
  <c r="B94" l="1"/>
  <c r="B93"/>
  <c r="B62"/>
  <c r="B61"/>
  <c r="B96" l="1"/>
  <c r="B95"/>
  <c r="B64"/>
  <c r="B63"/>
  <c r="B66" l="1"/>
  <c r="B65"/>
  <c r="B68" l="1"/>
  <c r="B67"/>
  <c r="B70" l="1"/>
  <c r="B69"/>
</calcChain>
</file>

<file path=xl/sharedStrings.xml><?xml version="1.0" encoding="utf-8"?>
<sst xmlns="http://schemas.openxmlformats.org/spreadsheetml/2006/main" count="244" uniqueCount="99">
  <si>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</si>
  <si>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</si>
  <si>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</si>
  <si>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</si>
  <si>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</si>
  <si>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</si>
  <si>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</si>
  <si>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</si>
  <si>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</si>
  <si>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</si>
  <si>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19</t>
  </si>
  <si>
    <t xml:space="preserve">м.кв.  </t>
  </si>
  <si>
    <t>0,52</t>
  </si>
  <si>
    <t>709,95</t>
  </si>
  <si>
    <t>Ремонт остекления</t>
  </si>
  <si>
    <t>Непредвиденные работы</t>
  </si>
  <si>
    <t/>
  </si>
  <si>
    <t>4,5</t>
  </si>
  <si>
    <t>5705,3</t>
  </si>
  <si>
    <t>Ремонт шиферной кровли</t>
  </si>
  <si>
    <t>Общестроительные работы</t>
  </si>
  <si>
    <t xml:space="preserve">шт.    </t>
  </si>
  <si>
    <t>37693,23</t>
  </si>
  <si>
    <t>Отделочные работы подъездов</t>
  </si>
  <si>
    <t xml:space="preserve">компл. </t>
  </si>
  <si>
    <t>9667,1</t>
  </si>
  <si>
    <t>23321,34</t>
  </si>
  <si>
    <t>Плотницкие работы подъездов</t>
  </si>
  <si>
    <t>10108,71</t>
  </si>
  <si>
    <t>Ремонт освещения подъездов</t>
  </si>
  <si>
    <t>5742,51</t>
  </si>
  <si>
    <t>Ремонт отдельных мест подъезда</t>
  </si>
  <si>
    <t>6511,61</t>
  </si>
  <si>
    <t>Установка почтовых ящиков(секция 5 ящиков)</t>
  </si>
  <si>
    <t>Ремонт подъездов</t>
  </si>
  <si>
    <t>1549,14</t>
  </si>
  <si>
    <t>1919,78</t>
  </si>
  <si>
    <t>2879,67</t>
  </si>
  <si>
    <t>Замена кранов шаровых д15</t>
  </si>
  <si>
    <t>1615,62</t>
  </si>
  <si>
    <t>Замена кранов шаровых д20</t>
  </si>
  <si>
    <t>2433,4</t>
  </si>
  <si>
    <t>Замена кранов шаровых д25</t>
  </si>
  <si>
    <t>1530,93</t>
  </si>
  <si>
    <t>Замена кранов шаровых д32</t>
  </si>
  <si>
    <t>455,08</t>
  </si>
  <si>
    <t>534,56</t>
  </si>
  <si>
    <t>Замена сгонов д20</t>
  </si>
  <si>
    <t>760,44</t>
  </si>
  <si>
    <t>380,22</t>
  </si>
  <si>
    <t>Замена сгонов д25</t>
  </si>
  <si>
    <t>397,99</t>
  </si>
  <si>
    <t>Замена сгонов д32</t>
  </si>
  <si>
    <t xml:space="preserve">м.п.   </t>
  </si>
  <si>
    <t>0,7</t>
  </si>
  <si>
    <t>596,97</t>
  </si>
  <si>
    <t>Замена участков трубопроводов д15</t>
  </si>
  <si>
    <t>930,52</t>
  </si>
  <si>
    <t>Замена участков трубопроводов д20</t>
  </si>
  <si>
    <t>1,5</t>
  </si>
  <si>
    <t>1531,25</t>
  </si>
  <si>
    <t>Замена участков трубопроводов д25</t>
  </si>
  <si>
    <t>18327,43</t>
  </si>
  <si>
    <t>Замена участков трубопроводов д65</t>
  </si>
  <si>
    <t>6496,49</t>
  </si>
  <si>
    <t>Установка клапанов балансировочных</t>
  </si>
  <si>
    <t>Сантехнические работы</t>
  </si>
  <si>
    <t>182,48</t>
  </si>
  <si>
    <t>Смена выкл. 1х</t>
  </si>
  <si>
    <t>1648,5</t>
  </si>
  <si>
    <t>549,5</t>
  </si>
  <si>
    <t>Смена выкл. авт. ВА 47-29 1Р 16А, 25А, 40А</t>
  </si>
  <si>
    <t>553,17</t>
  </si>
  <si>
    <t>1106,34</t>
  </si>
  <si>
    <t>Смена кабеля АВВГ 2х2,5мм2 (по готовому основанию)</t>
  </si>
  <si>
    <t>70,54</t>
  </si>
  <si>
    <t>Смена провода АПВ 1x(2,5-4)мм2 (провода в коробах)</t>
  </si>
  <si>
    <t>Смена провода АПВ 1х6мм2 (провода в коробах)</t>
  </si>
  <si>
    <t>261,09</t>
  </si>
  <si>
    <t>Смена провода АППВ 2х2,5мм2 (освещение)</t>
  </si>
  <si>
    <t>1866,45</t>
  </si>
  <si>
    <t>622,15</t>
  </si>
  <si>
    <t>Смена светильников НББ</t>
  </si>
  <si>
    <t>759,78</t>
  </si>
  <si>
    <t>Смена эл/патрона Е27</t>
  </si>
  <si>
    <t>4866,21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</si>
  <si>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</si>
  <si>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</si>
  <si>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</si>
  <si>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</si>
  <si>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</si>
  <si>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</si>
  <si>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</si>
  <si>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19</t>
  </si>
  <si>
    <t>c 01.01.2016 г. по 28.12.2016 г.</t>
  </si>
  <si>
    <t>Начисление по текущему ремонту на 01.01.2017 г., руб.:</t>
  </si>
  <si>
    <t>149046,21</t>
  </si>
  <si>
    <t>Задолженность населения на 01.01.2017 г., руб.:</t>
  </si>
  <si>
    <t>867439,04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</si>
</sst>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90</v>
      </c>
      <c r="F4" s="5" t="s">
        <v>91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0.52</v>
      </c>
      <c r="H13" s="30">
        <v>709.95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709.95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11</v>
      </c>
      <c r="G19" s="65">
        <v>4.5</v>
      </c>
      <c r="H19" s="66">
        <v>5705.3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5705.3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34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21</v>
      </c>
      <c r="G25" s="65">
        <v>1</v>
      </c>
      <c r="H25" s="66">
        <v>37693.230000000003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>
        <v>1</v>
      </c>
      <c r="H26" s="73" t="s">
        <v>22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27</v>
      </c>
      <c r="F27" s="64" t="s">
        <v>24</v>
      </c>
      <c r="G27" s="65">
        <v>0</v>
      </c>
      <c r="H27" s="66">
        <v>32988.44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0</v>
      </c>
      <c r="H28" s="73" t="s">
        <v>25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24</v>
      </c>
      <c r="G29" s="72">
        <v>0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29</v>
      </c>
      <c r="F30" s="64" t="s">
        <v>24</v>
      </c>
      <c r="G30" s="65">
        <v>1</v>
      </c>
      <c r="H30" s="66">
        <v>10108.709999999999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24</v>
      </c>
      <c r="G31" s="72">
        <v>1</v>
      </c>
      <c r="H31" s="73" t="s">
        <v>28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4</v>
      </c>
      <c r="E32" s="63" t="s">
        <v>31</v>
      </c>
      <c r="F32" s="64" t="s">
        <v>24</v>
      </c>
      <c r="G32" s="65">
        <v>1</v>
      </c>
      <c r="H32" s="66">
        <v>5742.51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24</v>
      </c>
      <c r="G33" s="72">
        <v>1</v>
      </c>
      <c r="H33" s="73" t="s">
        <v>30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5</v>
      </c>
      <c r="E34" s="63" t="s">
        <v>33</v>
      </c>
      <c r="F34" s="64" t="s">
        <v>21</v>
      </c>
      <c r="G34" s="65">
        <v>3</v>
      </c>
      <c r="H34" s="66">
        <v>6511.61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21</v>
      </c>
      <c r="G35" s="72">
        <v>3</v>
      </c>
      <c r="H35" s="73" t="s">
        <v>32</v>
      </c>
      <c r="I35" s="46"/>
      <c r="J35" s="46"/>
    </row>
    <row r="36" spans="1:10" ht="3" customHeight="1">
      <c r="A36" s="41"/>
      <c r="B36" s="42"/>
      <c r="C36" s="42"/>
      <c r="D36" s="42"/>
      <c r="E36" s="43"/>
      <c r="F36" s="44"/>
      <c r="G36" s="45"/>
      <c r="H36" s="46"/>
      <c r="I36" s="46"/>
      <c r="J36" s="46"/>
    </row>
    <row r="37" spans="1:10" ht="15" customHeight="1">
      <c r="A37" s="41"/>
      <c r="B37" s="47"/>
      <c r="C37" s="47"/>
      <c r="D37" s="47"/>
      <c r="E37" s="48" t="s">
        <v>8</v>
      </c>
      <c r="F37" s="48"/>
      <c r="G37" s="49">
        <v>93044.5</v>
      </c>
      <c r="H37" s="49"/>
      <c r="I37" s="49"/>
      <c r="J37" s="50"/>
    </row>
    <row r="38" spans="1:10" ht="6.95" customHeight="1">
      <c r="A38" s="41"/>
      <c r="B38" s="47"/>
      <c r="C38" s="47"/>
      <c r="D38" s="47"/>
      <c r="E38" s="51"/>
      <c r="F38" s="52" t="s">
        <v>16</v>
      </c>
      <c r="G38" s="53"/>
      <c r="H38" s="53"/>
      <c r="I38" s="53"/>
      <c r="J38" s="53"/>
    </row>
    <row r="39" spans="1:10" ht="15" customHeight="1">
      <c r="A39" s="41"/>
      <c r="B39" s="54">
        <v>4</v>
      </c>
      <c r="C39" s="55"/>
      <c r="D39" s="56"/>
      <c r="E39" s="57" t="s">
        <v>66</v>
      </c>
      <c r="F39" s="58"/>
      <c r="G39" s="58"/>
      <c r="H39" s="58"/>
      <c r="I39" s="58"/>
      <c r="J39" s="59"/>
    </row>
    <row r="40" spans="1:10" ht="12.75" customHeight="1">
      <c r="A40" s="41"/>
      <c r="B40" s="60">
        <f>B39</f>
        <v>4</v>
      </c>
      <c r="C40" s="61" t="s">
        <v>7</v>
      </c>
      <c r="D40" s="62">
        <v>1</v>
      </c>
      <c r="E40" s="63" t="s">
        <v>38</v>
      </c>
      <c r="F40" s="64" t="s">
        <v>21</v>
      </c>
      <c r="G40" s="65">
        <v>9</v>
      </c>
      <c r="H40" s="66">
        <v>8268.369999999999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21</v>
      </c>
      <c r="G41" s="72">
        <v>2</v>
      </c>
      <c r="H41" s="73" t="s">
        <v>35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21</v>
      </c>
      <c r="G42" s="72">
        <v>2</v>
      </c>
      <c r="H42" s="73" t="s">
        <v>36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21</v>
      </c>
      <c r="G43" s="72">
        <v>2</v>
      </c>
      <c r="H43" s="73" t="s">
        <v>36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21</v>
      </c>
      <c r="G44" s="72">
        <v>3</v>
      </c>
      <c r="H44" s="73" t="s">
        <v>37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2</v>
      </c>
      <c r="E45" s="63" t="s">
        <v>40</v>
      </c>
      <c r="F45" s="64" t="s">
        <v>21</v>
      </c>
      <c r="G45" s="65">
        <v>4</v>
      </c>
      <c r="H45" s="66">
        <v>3598.62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21</v>
      </c>
      <c r="G46" s="72">
        <v>2</v>
      </c>
      <c r="H46" s="73" t="s">
        <v>39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21</v>
      </c>
      <c r="G47" s="72">
        <v>2</v>
      </c>
      <c r="H47" s="73">
        <v>1983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3</v>
      </c>
      <c r="E48" s="63" t="s">
        <v>42</v>
      </c>
      <c r="F48" s="64" t="s">
        <v>21</v>
      </c>
      <c r="G48" s="65">
        <v>2</v>
      </c>
      <c r="H48" s="66">
        <v>2433.4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21</v>
      </c>
      <c r="G49" s="72">
        <v>2</v>
      </c>
      <c r="H49" s="73" t="s">
        <v>41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4</v>
      </c>
      <c r="E50" s="63" t="s">
        <v>44</v>
      </c>
      <c r="F50" s="64" t="s">
        <v>21</v>
      </c>
      <c r="G50" s="65">
        <v>1</v>
      </c>
      <c r="H50" s="66">
        <v>1530.93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21</v>
      </c>
      <c r="G51" s="72">
        <v>1</v>
      </c>
      <c r="H51" s="73" t="s">
        <v>43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5</v>
      </c>
      <c r="E52" s="63" t="s">
        <v>47</v>
      </c>
      <c r="F52" s="64" t="s">
        <v>21</v>
      </c>
      <c r="G52" s="65">
        <v>6</v>
      </c>
      <c r="H52" s="66">
        <v>1524.1999999999998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21</v>
      </c>
      <c r="G53" s="72">
        <v>2</v>
      </c>
      <c r="H53" s="73" t="s">
        <v>45</v>
      </c>
      <c r="I53" s="46"/>
      <c r="J53" s="46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21</v>
      </c>
      <c r="G54" s="72">
        <v>2</v>
      </c>
      <c r="H54" s="73" t="s">
        <v>46</v>
      </c>
      <c r="I54" s="46"/>
      <c r="J54" s="46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21</v>
      </c>
      <c r="G55" s="72">
        <v>2</v>
      </c>
      <c r="H55" s="73" t="s">
        <v>46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6</v>
      </c>
      <c r="E56" s="63" t="s">
        <v>50</v>
      </c>
      <c r="F56" s="64" t="s">
        <v>21</v>
      </c>
      <c r="G56" s="65">
        <v>3</v>
      </c>
      <c r="H56" s="66">
        <v>1140.6600000000001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21</v>
      </c>
      <c r="G57" s="72">
        <v>2</v>
      </c>
      <c r="H57" s="73" t="s">
        <v>48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21</v>
      </c>
      <c r="G58" s="72">
        <v>1</v>
      </c>
      <c r="H58" s="73" t="s">
        <v>49</v>
      </c>
      <c r="I58" s="46"/>
      <c r="J58" s="46"/>
    </row>
    <row r="59" spans="1:10" ht="12.75" customHeight="1">
      <c r="A59" s="41"/>
      <c r="B59" s="60">
        <f>B58</f>
        <v>4</v>
      </c>
      <c r="C59" s="61" t="s">
        <v>7</v>
      </c>
      <c r="D59" s="62">
        <v>7</v>
      </c>
      <c r="E59" s="63" t="s">
        <v>52</v>
      </c>
      <c r="F59" s="64" t="s">
        <v>21</v>
      </c>
      <c r="G59" s="65">
        <v>1</v>
      </c>
      <c r="H59" s="66">
        <v>397.99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21</v>
      </c>
      <c r="G60" s="72">
        <v>1</v>
      </c>
      <c r="H60" s="73" t="s">
        <v>51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8</v>
      </c>
      <c r="E61" s="63" t="s">
        <v>56</v>
      </c>
      <c r="F61" s="64" t="s">
        <v>53</v>
      </c>
      <c r="G61" s="65">
        <v>0.7</v>
      </c>
      <c r="H61" s="66">
        <v>596.97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53</v>
      </c>
      <c r="G62" s="72" t="s">
        <v>54</v>
      </c>
      <c r="H62" s="73" t="s">
        <v>55</v>
      </c>
      <c r="I62" s="46"/>
      <c r="J62" s="46"/>
    </row>
    <row r="63" spans="1:10" ht="12.75" customHeight="1">
      <c r="A63" s="41"/>
      <c r="B63" s="60">
        <f>B62</f>
        <v>4</v>
      </c>
      <c r="C63" s="61" t="s">
        <v>7</v>
      </c>
      <c r="D63" s="62">
        <v>9</v>
      </c>
      <c r="E63" s="63" t="s">
        <v>58</v>
      </c>
      <c r="F63" s="64" t="s">
        <v>53</v>
      </c>
      <c r="G63" s="65">
        <v>1</v>
      </c>
      <c r="H63" s="66">
        <v>930.52</v>
      </c>
      <c r="I63" s="67"/>
      <c r="J63" s="68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53</v>
      </c>
      <c r="G64" s="72">
        <v>1</v>
      </c>
      <c r="H64" s="73" t="s">
        <v>57</v>
      </c>
      <c r="I64" s="46"/>
      <c r="J64" s="46"/>
    </row>
    <row r="65" spans="1:10" ht="12.75" customHeight="1">
      <c r="A65" s="41"/>
      <c r="B65" s="60">
        <f>B64</f>
        <v>4</v>
      </c>
      <c r="C65" s="61" t="s">
        <v>7</v>
      </c>
      <c r="D65" s="62">
        <v>10</v>
      </c>
      <c r="E65" s="63" t="s">
        <v>61</v>
      </c>
      <c r="F65" s="64" t="s">
        <v>53</v>
      </c>
      <c r="G65" s="65">
        <v>1.5</v>
      </c>
      <c r="H65" s="66">
        <v>1531.25</v>
      </c>
      <c r="I65" s="67"/>
      <c r="J65" s="68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53</v>
      </c>
      <c r="G66" s="72" t="s">
        <v>59</v>
      </c>
      <c r="H66" s="73" t="s">
        <v>60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11</v>
      </c>
      <c r="E67" s="63" t="s">
        <v>63</v>
      </c>
      <c r="F67" s="64" t="s">
        <v>53</v>
      </c>
      <c r="G67" s="65">
        <v>11</v>
      </c>
      <c r="H67" s="66">
        <v>18327.43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53</v>
      </c>
      <c r="G68" s="72">
        <v>11</v>
      </c>
      <c r="H68" s="73" t="s">
        <v>62</v>
      </c>
      <c r="I68" s="46"/>
      <c r="J68" s="46"/>
    </row>
    <row r="69" spans="1:10" ht="12.75" customHeight="1">
      <c r="A69" s="41"/>
      <c r="B69" s="60">
        <f>B68</f>
        <v>4</v>
      </c>
      <c r="C69" s="61" t="s">
        <v>7</v>
      </c>
      <c r="D69" s="62">
        <v>12</v>
      </c>
      <c r="E69" s="63" t="s">
        <v>65</v>
      </c>
      <c r="F69" s="64" t="s">
        <v>21</v>
      </c>
      <c r="G69" s="65">
        <v>1</v>
      </c>
      <c r="H69" s="66">
        <v>6496.49</v>
      </c>
      <c r="I69" s="67"/>
      <c r="J69" s="68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21</v>
      </c>
      <c r="G70" s="72">
        <v>1</v>
      </c>
      <c r="H70" s="73" t="s">
        <v>64</v>
      </c>
      <c r="I70" s="46"/>
      <c r="J70" s="46"/>
    </row>
    <row r="71" spans="1:10" ht="3" customHeight="1">
      <c r="A71" s="41"/>
      <c r="B71" s="42"/>
      <c r="C71" s="42"/>
      <c r="D71" s="42"/>
      <c r="E71" s="43"/>
      <c r="F71" s="44"/>
      <c r="G71" s="45"/>
      <c r="H71" s="46"/>
      <c r="I71" s="46"/>
      <c r="J71" s="46"/>
    </row>
    <row r="72" spans="1:10" ht="15" customHeight="1">
      <c r="A72" s="41"/>
      <c r="B72" s="47"/>
      <c r="C72" s="47"/>
      <c r="D72" s="47"/>
      <c r="E72" s="48" t="s">
        <v>8</v>
      </c>
      <c r="F72" s="48"/>
      <c r="G72" s="49">
        <v>46776.829999999994</v>
      </c>
      <c r="H72" s="49"/>
      <c r="I72" s="49"/>
      <c r="J72" s="50"/>
    </row>
    <row r="73" spans="1:10" ht="6.95" customHeight="1">
      <c r="A73" s="41"/>
      <c r="B73" s="47"/>
      <c r="C73" s="47"/>
      <c r="D73" s="47"/>
      <c r="E73" s="51"/>
      <c r="F73" s="52" t="s">
        <v>16</v>
      </c>
      <c r="G73" s="53"/>
      <c r="H73" s="53"/>
      <c r="I73" s="53"/>
      <c r="J73" s="53"/>
    </row>
    <row r="74" spans="1:10" ht="15" customHeight="1">
      <c r="A74" s="41"/>
      <c r="B74" s="54">
        <v>5</v>
      </c>
      <c r="C74" s="55"/>
      <c r="D74" s="56"/>
      <c r="E74" s="57" t="s">
        <v>87</v>
      </c>
      <c r="F74" s="58"/>
      <c r="G74" s="58"/>
      <c r="H74" s="58"/>
      <c r="I74" s="58"/>
      <c r="J74" s="59"/>
    </row>
    <row r="75" spans="1:10" ht="12.75" customHeight="1">
      <c r="A75" s="41"/>
      <c r="B75" s="60">
        <f>B74</f>
        <v>5</v>
      </c>
      <c r="C75" s="61" t="s">
        <v>7</v>
      </c>
      <c r="D75" s="62">
        <v>1</v>
      </c>
      <c r="E75" s="63" t="s">
        <v>68</v>
      </c>
      <c r="F75" s="64" t="s">
        <v>21</v>
      </c>
      <c r="G75" s="65">
        <v>1</v>
      </c>
      <c r="H75" s="66">
        <v>182.48</v>
      </c>
      <c r="I75" s="67"/>
      <c r="J75" s="68"/>
    </row>
    <row r="76" spans="1:10" hidden="1">
      <c r="A76" s="41"/>
      <c r="B76" s="42">
        <f>B74</f>
        <v>5</v>
      </c>
      <c r="C76" s="42"/>
      <c r="D76" s="69"/>
      <c r="E76" s="70" t="s">
        <v>10</v>
      </c>
      <c r="F76" s="71" t="s">
        <v>21</v>
      </c>
      <c r="G76" s="72">
        <v>1</v>
      </c>
      <c r="H76" s="73" t="s">
        <v>67</v>
      </c>
      <c r="I76" s="46"/>
      <c r="J76" s="46"/>
    </row>
    <row r="77" spans="1:10" ht="12.75" customHeight="1">
      <c r="A77" s="41"/>
      <c r="B77" s="60">
        <f>B76</f>
        <v>5</v>
      </c>
      <c r="C77" s="61" t="s">
        <v>7</v>
      </c>
      <c r="D77" s="62">
        <v>2</v>
      </c>
      <c r="E77" s="63" t="s">
        <v>71</v>
      </c>
      <c r="F77" s="64" t="s">
        <v>21</v>
      </c>
      <c r="G77" s="65">
        <v>4</v>
      </c>
      <c r="H77" s="66">
        <v>2198</v>
      </c>
      <c r="I77" s="67"/>
      <c r="J77" s="68"/>
    </row>
    <row r="78" spans="1:10" hidden="1">
      <c r="A78" s="41"/>
      <c r="B78" s="42">
        <f>B76</f>
        <v>5</v>
      </c>
      <c r="C78" s="42"/>
      <c r="D78" s="69"/>
      <c r="E78" s="70" t="s">
        <v>10</v>
      </c>
      <c r="F78" s="71" t="s">
        <v>21</v>
      </c>
      <c r="G78" s="72">
        <v>3</v>
      </c>
      <c r="H78" s="73" t="s">
        <v>69</v>
      </c>
      <c r="I78" s="46"/>
      <c r="J78" s="46"/>
    </row>
    <row r="79" spans="1:10" hidden="1">
      <c r="A79" s="41"/>
      <c r="B79" s="42">
        <f>B77</f>
        <v>5</v>
      </c>
      <c r="C79" s="42"/>
      <c r="D79" s="69"/>
      <c r="E79" s="70" t="s">
        <v>10</v>
      </c>
      <c r="F79" s="71" t="s">
        <v>21</v>
      </c>
      <c r="G79" s="72">
        <v>1</v>
      </c>
      <c r="H79" s="73" t="s">
        <v>70</v>
      </c>
      <c r="I79" s="46"/>
      <c r="J79" s="46"/>
    </row>
    <row r="80" spans="1:10" ht="12.75" customHeight="1">
      <c r="A80" s="41"/>
      <c r="B80" s="60">
        <f>B79</f>
        <v>5</v>
      </c>
      <c r="C80" s="61" t="s">
        <v>7</v>
      </c>
      <c r="D80" s="62">
        <v>3</v>
      </c>
      <c r="E80" s="63" t="s">
        <v>74</v>
      </c>
      <c r="F80" s="64" t="s">
        <v>53</v>
      </c>
      <c r="G80" s="65">
        <v>4.5</v>
      </c>
      <c r="H80" s="66">
        <v>1659.5099999999998</v>
      </c>
      <c r="I80" s="67"/>
      <c r="J80" s="68"/>
    </row>
    <row r="81" spans="1:10" hidden="1">
      <c r="A81" s="41"/>
      <c r="B81" s="42">
        <f>B79</f>
        <v>5</v>
      </c>
      <c r="C81" s="42"/>
      <c r="D81" s="69"/>
      <c r="E81" s="70" t="s">
        <v>10</v>
      </c>
      <c r="F81" s="71" t="s">
        <v>53</v>
      </c>
      <c r="G81" s="72" t="s">
        <v>59</v>
      </c>
      <c r="H81" s="73" t="s">
        <v>72</v>
      </c>
      <c r="I81" s="46"/>
      <c r="J81" s="46"/>
    </row>
    <row r="82" spans="1:10" hidden="1">
      <c r="A82" s="41"/>
      <c r="B82" s="42">
        <f>B80</f>
        <v>5</v>
      </c>
      <c r="C82" s="42"/>
      <c r="D82" s="69"/>
      <c r="E82" s="70" t="s">
        <v>10</v>
      </c>
      <c r="F82" s="71" t="s">
        <v>53</v>
      </c>
      <c r="G82" s="72">
        <v>3</v>
      </c>
      <c r="H82" s="73" t="s">
        <v>73</v>
      </c>
      <c r="I82" s="46"/>
      <c r="J82" s="46"/>
    </row>
    <row r="83" spans="1:10" ht="12.75" customHeight="1">
      <c r="A83" s="41"/>
      <c r="B83" s="60">
        <f>B82</f>
        <v>5</v>
      </c>
      <c r="C83" s="61" t="s">
        <v>7</v>
      </c>
      <c r="D83" s="62">
        <v>4</v>
      </c>
      <c r="E83" s="63" t="s">
        <v>76</v>
      </c>
      <c r="F83" s="64" t="s">
        <v>53</v>
      </c>
      <c r="G83" s="65">
        <v>2</v>
      </c>
      <c r="H83" s="66">
        <v>70.540000000000006</v>
      </c>
      <c r="I83" s="67"/>
      <c r="J83" s="68"/>
    </row>
    <row r="84" spans="1:10" hidden="1">
      <c r="A84" s="41"/>
      <c r="B84" s="42">
        <f>B82</f>
        <v>5</v>
      </c>
      <c r="C84" s="42"/>
      <c r="D84" s="69"/>
      <c r="E84" s="70" t="s">
        <v>10</v>
      </c>
      <c r="F84" s="71" t="s">
        <v>53</v>
      </c>
      <c r="G84" s="72">
        <v>2</v>
      </c>
      <c r="H84" s="73" t="s">
        <v>75</v>
      </c>
      <c r="I84" s="46"/>
      <c r="J84" s="46"/>
    </row>
    <row r="85" spans="1:10" ht="12.75" customHeight="1">
      <c r="A85" s="41"/>
      <c r="B85" s="60">
        <f>B84</f>
        <v>5</v>
      </c>
      <c r="C85" s="61" t="s">
        <v>7</v>
      </c>
      <c r="D85" s="62">
        <v>5</v>
      </c>
      <c r="E85" s="63" t="s">
        <v>77</v>
      </c>
      <c r="F85" s="64" t="s">
        <v>53</v>
      </c>
      <c r="G85" s="65">
        <v>4</v>
      </c>
      <c r="H85" s="66">
        <v>150</v>
      </c>
      <c r="I85" s="67"/>
      <c r="J85" s="68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53</v>
      </c>
      <c r="G86" s="72">
        <v>4</v>
      </c>
      <c r="H86" s="73">
        <v>150</v>
      </c>
      <c r="I86" s="46"/>
      <c r="J86" s="46"/>
    </row>
    <row r="87" spans="1:10" ht="12.75" customHeight="1">
      <c r="A87" s="41"/>
      <c r="B87" s="60">
        <f>B86</f>
        <v>5</v>
      </c>
      <c r="C87" s="61" t="s">
        <v>7</v>
      </c>
      <c r="D87" s="62">
        <v>6</v>
      </c>
      <c r="E87" s="63" t="s">
        <v>79</v>
      </c>
      <c r="F87" s="64" t="s">
        <v>53</v>
      </c>
      <c r="G87" s="65">
        <v>1</v>
      </c>
      <c r="H87" s="66">
        <v>261.08999999999997</v>
      </c>
      <c r="I87" s="67"/>
      <c r="J87" s="68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53</v>
      </c>
      <c r="G88" s="72">
        <v>1</v>
      </c>
      <c r="H88" s="73" t="s">
        <v>78</v>
      </c>
      <c r="I88" s="46"/>
      <c r="J88" s="46"/>
    </row>
    <row r="89" spans="1:10" ht="12.75" customHeight="1">
      <c r="A89" s="41"/>
      <c r="B89" s="60">
        <f>B88</f>
        <v>5</v>
      </c>
      <c r="C89" s="61" t="s">
        <v>7</v>
      </c>
      <c r="D89" s="62">
        <v>7</v>
      </c>
      <c r="E89" s="63" t="s">
        <v>82</v>
      </c>
      <c r="F89" s="64" t="s">
        <v>21</v>
      </c>
      <c r="G89" s="65">
        <v>5</v>
      </c>
      <c r="H89" s="66">
        <v>3110.75</v>
      </c>
      <c r="I89" s="67"/>
      <c r="J89" s="68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21</v>
      </c>
      <c r="G90" s="72">
        <v>3</v>
      </c>
      <c r="H90" s="73" t="s">
        <v>80</v>
      </c>
      <c r="I90" s="46"/>
      <c r="J90" s="46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21</v>
      </c>
      <c r="G91" s="72">
        <v>1</v>
      </c>
      <c r="H91" s="73" t="s">
        <v>81</v>
      </c>
      <c r="I91" s="46"/>
      <c r="J91" s="46"/>
    </row>
    <row r="92" spans="1:10" hidden="1">
      <c r="A92" s="41"/>
      <c r="B92" s="42">
        <f>B90</f>
        <v>5</v>
      </c>
      <c r="C92" s="42"/>
      <c r="D92" s="69"/>
      <c r="E92" s="70" t="s">
        <v>10</v>
      </c>
      <c r="F92" s="71" t="s">
        <v>21</v>
      </c>
      <c r="G92" s="72">
        <v>1</v>
      </c>
      <c r="H92" s="73" t="s">
        <v>81</v>
      </c>
      <c r="I92" s="46"/>
      <c r="J92" s="46"/>
    </row>
    <row r="93" spans="1:10" ht="12.75" customHeight="1">
      <c r="A93" s="41"/>
      <c r="B93" s="60">
        <f>B92</f>
        <v>5</v>
      </c>
      <c r="C93" s="61" t="s">
        <v>7</v>
      </c>
      <c r="D93" s="62">
        <v>8</v>
      </c>
      <c r="E93" s="63" t="s">
        <v>84</v>
      </c>
      <c r="F93" s="64" t="s">
        <v>21</v>
      </c>
      <c r="G93" s="65">
        <v>3</v>
      </c>
      <c r="H93" s="66">
        <v>759.78</v>
      </c>
      <c r="I93" s="67"/>
      <c r="J93" s="68"/>
    </row>
    <row r="94" spans="1:10" hidden="1">
      <c r="A94" s="41"/>
      <c r="B94" s="42">
        <f>B92</f>
        <v>5</v>
      </c>
      <c r="C94" s="42"/>
      <c r="D94" s="69"/>
      <c r="E94" s="70" t="s">
        <v>10</v>
      </c>
      <c r="F94" s="71" t="s">
        <v>21</v>
      </c>
      <c r="G94" s="72">
        <v>3</v>
      </c>
      <c r="H94" s="73" t="s">
        <v>83</v>
      </c>
      <c r="I94" s="46"/>
      <c r="J94" s="46"/>
    </row>
    <row r="95" spans="1:10" ht="12.75" customHeight="1">
      <c r="A95" s="41"/>
      <c r="B95" s="60">
        <f>B94</f>
        <v>5</v>
      </c>
      <c r="C95" s="61" t="s">
        <v>7</v>
      </c>
      <c r="D95" s="62">
        <v>9</v>
      </c>
      <c r="E95" s="63" t="s">
        <v>86</v>
      </c>
      <c r="F95" s="64" t="s">
        <v>24</v>
      </c>
      <c r="G95" s="65">
        <v>1</v>
      </c>
      <c r="H95" s="66">
        <v>4866.21</v>
      </c>
      <c r="I95" s="67"/>
      <c r="J95" s="68"/>
    </row>
    <row r="96" spans="1:10" hidden="1">
      <c r="A96" s="41"/>
      <c r="B96" s="42">
        <f>B94</f>
        <v>5</v>
      </c>
      <c r="C96" s="42"/>
      <c r="D96" s="69"/>
      <c r="E96" s="70" t="s">
        <v>10</v>
      </c>
      <c r="F96" s="71" t="s">
        <v>24</v>
      </c>
      <c r="G96" s="72">
        <v>1</v>
      </c>
      <c r="H96" s="73" t="s">
        <v>85</v>
      </c>
      <c r="I96" s="46"/>
      <c r="J96" s="46"/>
    </row>
    <row r="97" spans="1:10" ht="3" customHeight="1">
      <c r="A97" s="41"/>
      <c r="B97" s="42"/>
      <c r="C97" s="42"/>
      <c r="D97" s="42"/>
      <c r="E97" s="43"/>
      <c r="F97" s="44"/>
      <c r="G97" s="45"/>
      <c r="H97" s="46"/>
      <c r="I97" s="46"/>
      <c r="J97" s="46"/>
    </row>
    <row r="98" spans="1:10" ht="15" customHeight="1">
      <c r="A98" s="41"/>
      <c r="B98" s="47"/>
      <c r="C98" s="47"/>
      <c r="D98" s="47"/>
      <c r="E98" s="48" t="s">
        <v>8</v>
      </c>
      <c r="F98" s="48"/>
      <c r="G98" s="49">
        <v>13258.359999999997</v>
      </c>
      <c r="H98" s="49"/>
      <c r="I98" s="49"/>
      <c r="J98" s="50"/>
    </row>
    <row r="99" spans="1:10" ht="6.95" customHeight="1">
      <c r="A99" s="41"/>
      <c r="B99" s="47"/>
      <c r="C99" s="47"/>
      <c r="D99" s="47"/>
      <c r="E99" s="51"/>
      <c r="F99" s="52" t="s">
        <v>16</v>
      </c>
      <c r="G99" s="53"/>
      <c r="H99" s="53"/>
      <c r="I99" s="53"/>
      <c r="J99" s="53"/>
    </row>
    <row r="100" spans="1:10" ht="15" customHeight="1">
      <c r="A100" s="41"/>
      <c r="B100" s="47"/>
      <c r="C100" s="47"/>
      <c r="D100" s="47"/>
      <c r="E100" s="74"/>
      <c r="F100" s="75"/>
      <c r="G100" s="76"/>
      <c r="H100" s="76"/>
      <c r="I100" s="76"/>
      <c r="J100" s="76"/>
    </row>
    <row r="101" spans="1:10" ht="14.1" customHeight="1">
      <c r="A101" s="41"/>
      <c r="B101" s="47"/>
      <c r="C101" s="47"/>
      <c r="D101" s="47"/>
      <c r="E101" s="77" t="s">
        <v>9</v>
      </c>
      <c r="F101" s="77"/>
      <c r="G101" s="78">
        <v>159494.94</v>
      </c>
      <c r="H101" s="78"/>
      <c r="I101" s="78"/>
      <c r="J101" s="79"/>
    </row>
    <row r="102" spans="1:10" ht="18.95" customHeight="1">
      <c r="A102" s="41"/>
      <c r="B102" s="47"/>
      <c r="C102" s="47"/>
      <c r="D102" s="47"/>
      <c r="E102" s="47"/>
      <c r="F102" s="80"/>
      <c r="G102" s="81"/>
      <c r="H102" s="82"/>
      <c r="I102" s="82"/>
      <c r="J102" s="82"/>
    </row>
    <row r="103" spans="1:10" ht="18.95" customHeight="1">
      <c r="A103" s="41"/>
      <c r="B103" s="47"/>
      <c r="C103" s="47"/>
      <c r="D103" s="47"/>
      <c r="E103" s="47"/>
      <c r="F103" s="80"/>
      <c r="G103" s="81"/>
      <c r="H103" s="82"/>
      <c r="I103" s="41"/>
      <c r="J103" s="82"/>
    </row>
    <row r="104" spans="1:10" ht="12" customHeight="1">
      <c r="A104" s="41"/>
      <c r="B104" s="47"/>
      <c r="C104" s="47"/>
      <c r="D104" s="47"/>
      <c r="E104" s="47"/>
      <c r="F104" s="83" t="s">
        <v>95</v>
      </c>
      <c r="G104" s="84" t="s">
        <v>96</v>
      </c>
      <c r="H104" s="84"/>
      <c r="I104" s="84"/>
      <c r="J104" s="85"/>
    </row>
    <row r="105" spans="1:10" ht="12" customHeight="1">
      <c r="A105" s="41"/>
      <c r="B105" s="47"/>
      <c r="C105" s="47"/>
      <c r="D105" s="47"/>
      <c r="E105" s="47"/>
      <c r="F105" s="83" t="s">
        <v>97</v>
      </c>
      <c r="G105" s="84" t="s">
        <v>98</v>
      </c>
      <c r="H105" s="84"/>
      <c r="I105" s="84"/>
      <c r="J105" s="85"/>
    </row>
    <row r="106" spans="1:10" ht="12" customHeight="1">
      <c r="A106" s="41"/>
      <c r="B106" s="47"/>
      <c r="C106" s="47"/>
      <c r="D106" s="47"/>
      <c r="E106" s="83"/>
      <c r="F106" s="47"/>
      <c r="G106" s="81"/>
      <c r="H106" s="82"/>
      <c r="I106" s="82"/>
      <c r="J106" s="82"/>
    </row>
    <row r="107" spans="1:10" ht="12" customHeight="1">
      <c r="A107" s="41"/>
      <c r="B107" s="47"/>
      <c r="C107" s="47"/>
      <c r="D107" s="47"/>
      <c r="E107" s="86" t="s">
        <v>90</v>
      </c>
      <c r="F107" s="41"/>
      <c r="G107" s="81"/>
      <c r="H107" s="82"/>
      <c r="I107" s="82"/>
      <c r="J107" s="82"/>
    </row>
    <row r="108" spans="1:10" ht="14.1" customHeight="1">
      <c r="A108" s="41"/>
      <c r="B108" s="47"/>
      <c r="C108" s="47"/>
      <c r="D108" s="47"/>
      <c r="E108" s="86" t="s">
        <v>89</v>
      </c>
      <c r="F108" s="87" t="s">
        <v>91</v>
      </c>
      <c r="G108" s="41"/>
      <c r="H108" s="87"/>
      <c r="I108" s="87"/>
      <c r="J108" s="82"/>
    </row>
    <row r="109" spans="1:10" ht="12" customHeight="1">
      <c r="A109" s="88"/>
      <c r="B109" s="89"/>
      <c r="C109" s="89"/>
      <c r="D109" s="89"/>
      <c r="E109" s="88"/>
      <c r="F109" s="88"/>
      <c r="G109" s="88"/>
      <c r="H109" s="88"/>
      <c r="I109" s="88"/>
      <c r="J109" s="88"/>
    </row>
  </sheetData>
  <dataConsolidate/>
  <mergeCells count="53">
    <mergeCell ref="G105:I105"/>
    <mergeCell ref="H95:I95"/>
    <mergeCell ref="E98:F98"/>
    <mergeCell ref="G98:I98"/>
    <mergeCell ref="E101:F101"/>
    <mergeCell ref="G101:I101"/>
    <mergeCell ref="G104:I104"/>
    <mergeCell ref="H80:I80"/>
    <mergeCell ref="H83:I83"/>
    <mergeCell ref="H85:I85"/>
    <mergeCell ref="H87:I87"/>
    <mergeCell ref="H89:I89"/>
    <mergeCell ref="H93:I93"/>
    <mergeCell ref="H69:I69"/>
    <mergeCell ref="E72:F72"/>
    <mergeCell ref="G72:I72"/>
    <mergeCell ref="B74:D74"/>
    <mergeCell ref="H75:I75"/>
    <mergeCell ref="H77:I77"/>
    <mergeCell ref="H56:I56"/>
    <mergeCell ref="H59:I59"/>
    <mergeCell ref="H61:I61"/>
    <mergeCell ref="H63:I63"/>
    <mergeCell ref="H65:I65"/>
    <mergeCell ref="H67:I67"/>
    <mergeCell ref="B39:D39"/>
    <mergeCell ref="H40:I40"/>
    <mergeCell ref="H45:I45"/>
    <mergeCell ref="H48:I48"/>
    <mergeCell ref="H50:I50"/>
    <mergeCell ref="H52:I52"/>
    <mergeCell ref="H25:I25"/>
    <mergeCell ref="H27:I27"/>
    <mergeCell ref="H30:I30"/>
    <mergeCell ref="H32:I32"/>
    <mergeCell ref="H34:I34"/>
    <mergeCell ref="E37:F37"/>
    <mergeCell ref="G37:I37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2017-10-04T01:54:04Z</dcterms:created>
  <dcterms:modified xsi:type="dcterms:W3CDTF">2017-10-04T01:54:16Z</dcterms:modified>
</cp:coreProperties>
</file>