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0" i="2"/>
  <c r="B51"/>
  <c r="B53" s="1"/>
  <c r="B25"/>
  <c r="B27" s="1"/>
  <c r="B26"/>
  <c r="B19"/>
  <c r="B20"/>
  <c r="B13"/>
  <c r="B14"/>
  <c r="B55" l="1"/>
  <c r="B54"/>
  <c r="B29"/>
  <c r="B28"/>
  <c r="B30" s="1"/>
  <c r="B52"/>
  <c r="B31" l="1"/>
  <c r="B32"/>
  <c r="B34" l="1"/>
  <c r="B33"/>
  <c r="B35" s="1"/>
  <c r="B37" l="1"/>
  <c r="B36"/>
  <c r="B38" l="1"/>
  <c r="B40" s="1"/>
  <c r="B39"/>
  <c r="B42" l="1"/>
  <c r="B41"/>
  <c r="B43" s="1"/>
  <c r="B45" l="1"/>
  <c r="B44"/>
</calcChain>
</file>

<file path=xl/sharedStrings.xml><?xml version="1.0" encoding="utf-8"?>
<sst xmlns="http://schemas.openxmlformats.org/spreadsheetml/2006/main" count="129" uniqueCount="61">
  <si>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</si>
  <si>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</si>
  <si>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</si>
  <si>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</si>
  <si>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</si>
  <si>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</si>
  <si>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</si>
  <si>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</si>
  <si>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</si>
  <si>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</si>
  <si>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</t>
  </si>
  <si>
    <t xml:space="preserve">м.п.   </t>
  </si>
  <si>
    <t>224,43</t>
  </si>
  <si>
    <t>Окраска ограждений</t>
  </si>
  <si>
    <t>Благоустройство</t>
  </si>
  <si>
    <t/>
  </si>
  <si>
    <t xml:space="preserve">шт.    </t>
  </si>
  <si>
    <t>1242,92</t>
  </si>
  <si>
    <t>Установка металлического поручня</t>
  </si>
  <si>
    <t>Изготовление и монтаж металлических изделий</t>
  </si>
  <si>
    <t>3872,85</t>
  </si>
  <si>
    <t>2323,71</t>
  </si>
  <si>
    <t>Замена кранов шаровых д15</t>
  </si>
  <si>
    <t>4102,44</t>
  </si>
  <si>
    <t>3076,83</t>
  </si>
  <si>
    <t>Замена кранов шаровых д25</t>
  </si>
  <si>
    <t>224,23</t>
  </si>
  <si>
    <t>Замена сгонов д15</t>
  </si>
  <si>
    <t>1270,28</t>
  </si>
  <si>
    <t>952,71</t>
  </si>
  <si>
    <t>Замена сгонов д25</t>
  </si>
  <si>
    <t>1,5</t>
  </si>
  <si>
    <t>1107,51</t>
  </si>
  <si>
    <t>Замена участков трубопроводов д15</t>
  </si>
  <si>
    <t>807,35</t>
  </si>
  <si>
    <t>2791,56</t>
  </si>
  <si>
    <t>Замена участков трубопроводов д20</t>
  </si>
  <si>
    <t>2654,43</t>
  </si>
  <si>
    <t>1531,25</t>
  </si>
  <si>
    <t>Замена участков трубопроводов д25</t>
  </si>
  <si>
    <t>2499,2</t>
  </si>
  <si>
    <t>Замена участков трубопроводов д65</t>
  </si>
  <si>
    <t>Сантехнические работы</t>
  </si>
  <si>
    <t>1120,26</t>
  </si>
  <si>
    <t>Смена провода АПВ 1х25мм2 (стояковый провод)</t>
  </si>
  <si>
    <t>Смена провода АПВ 1х6мм2 (провода в коробах)</t>
  </si>
  <si>
    <t xml:space="preserve">компл. </t>
  </si>
  <si>
    <t>4662,73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</si>
  <si>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</si>
  <si>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</si>
  <si>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</si>
  <si>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</si>
  <si>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</si>
  <si>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</si>
  <si>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</si>
  <si>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</t>
  </si>
  <si>
    <t>c 01.01.2016 г. по 28.12.2016 г.</t>
  </si>
  <si>
    <t>Начисление по текущему ремонту на 01.01.2017 г., руб.:</t>
  </si>
  <si>
    <t>46546,06</t>
  </si>
  <si>
    <t>Задолженность населения на 01.01.2017 г., руб.:</t>
  </si>
  <si>
    <t>119344,92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</si>
</sst>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224.43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224.43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1242.92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1242.92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42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16</v>
      </c>
      <c r="G25" s="65">
        <v>8</v>
      </c>
      <c r="H25" s="66">
        <v>6196.5599999999995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16</v>
      </c>
      <c r="G26" s="72">
        <v>5</v>
      </c>
      <c r="H26" s="73" t="s">
        <v>20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16</v>
      </c>
      <c r="G27" s="72">
        <v>3</v>
      </c>
      <c r="H27" s="73" t="s">
        <v>21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25</v>
      </c>
      <c r="F28" s="64" t="s">
        <v>16</v>
      </c>
      <c r="G28" s="65">
        <v>7</v>
      </c>
      <c r="H28" s="66">
        <v>7179.2699999999995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16</v>
      </c>
      <c r="G29" s="72">
        <v>4</v>
      </c>
      <c r="H29" s="73" t="s">
        <v>23</v>
      </c>
      <c r="I29" s="46"/>
      <c r="J29" s="46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16</v>
      </c>
      <c r="G30" s="72">
        <v>3</v>
      </c>
      <c r="H30" s="73" t="s">
        <v>24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27</v>
      </c>
      <c r="F31" s="64" t="s">
        <v>16</v>
      </c>
      <c r="G31" s="65">
        <v>1</v>
      </c>
      <c r="H31" s="66">
        <v>224.23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16</v>
      </c>
      <c r="G32" s="72">
        <v>1</v>
      </c>
      <c r="H32" s="73" t="s">
        <v>26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30</v>
      </c>
      <c r="F33" s="64" t="s">
        <v>16</v>
      </c>
      <c r="G33" s="65">
        <v>7</v>
      </c>
      <c r="H33" s="66">
        <v>2222.9899999999998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16</v>
      </c>
      <c r="G34" s="72">
        <v>4</v>
      </c>
      <c r="H34" s="73" t="s">
        <v>28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16</v>
      </c>
      <c r="G35" s="72">
        <v>3</v>
      </c>
      <c r="H35" s="73" t="s">
        <v>29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5</v>
      </c>
      <c r="E36" s="63" t="s">
        <v>33</v>
      </c>
      <c r="F36" s="64" t="s">
        <v>11</v>
      </c>
      <c r="G36" s="65">
        <v>1.5</v>
      </c>
      <c r="H36" s="66">
        <v>1107.51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 t="s">
        <v>31</v>
      </c>
      <c r="H37" s="73" t="s">
        <v>32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6</v>
      </c>
      <c r="E38" s="63" t="s">
        <v>36</v>
      </c>
      <c r="F38" s="64" t="s">
        <v>11</v>
      </c>
      <c r="G38" s="65">
        <v>4</v>
      </c>
      <c r="H38" s="66">
        <v>3598.91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34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3</v>
      </c>
      <c r="H40" s="73" t="s">
        <v>35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7</v>
      </c>
      <c r="E41" s="63" t="s">
        <v>39</v>
      </c>
      <c r="F41" s="64" t="s">
        <v>11</v>
      </c>
      <c r="G41" s="65">
        <v>4.5</v>
      </c>
      <c r="H41" s="66">
        <v>4185.68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3</v>
      </c>
      <c r="H42" s="73" t="s">
        <v>37</v>
      </c>
      <c r="I42" s="46"/>
      <c r="J42" s="46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11</v>
      </c>
      <c r="G43" s="72" t="s">
        <v>31</v>
      </c>
      <c r="H43" s="73" t="s">
        <v>38</v>
      </c>
      <c r="I43" s="46"/>
      <c r="J43" s="46"/>
    </row>
    <row r="44" spans="1:10" ht="12.75" customHeight="1">
      <c r="A44" s="41"/>
      <c r="B44" s="60">
        <f>B43</f>
        <v>3</v>
      </c>
      <c r="C44" s="61" t="s">
        <v>7</v>
      </c>
      <c r="D44" s="62">
        <v>8</v>
      </c>
      <c r="E44" s="63" t="s">
        <v>41</v>
      </c>
      <c r="F44" s="64" t="s">
        <v>11</v>
      </c>
      <c r="G44" s="65">
        <v>1.5</v>
      </c>
      <c r="H44" s="66">
        <v>2499.1999999999998</v>
      </c>
      <c r="I44" s="67"/>
      <c r="J44" s="68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11</v>
      </c>
      <c r="G45" s="72" t="s">
        <v>31</v>
      </c>
      <c r="H45" s="73" t="s">
        <v>40</v>
      </c>
      <c r="I45" s="46"/>
      <c r="J45" s="46"/>
    </row>
    <row r="46" spans="1:10" ht="3" customHeight="1">
      <c r="A46" s="41"/>
      <c r="B46" s="42"/>
      <c r="C46" s="42"/>
      <c r="D46" s="42"/>
      <c r="E46" s="43"/>
      <c r="F46" s="44"/>
      <c r="G46" s="45"/>
      <c r="H46" s="46"/>
      <c r="I46" s="46"/>
      <c r="J46" s="46"/>
    </row>
    <row r="47" spans="1:10" ht="15" customHeight="1">
      <c r="A47" s="41"/>
      <c r="B47" s="47"/>
      <c r="C47" s="47"/>
      <c r="D47" s="47"/>
      <c r="E47" s="48" t="s">
        <v>8</v>
      </c>
      <c r="F47" s="48"/>
      <c r="G47" s="49">
        <v>27214.349999999995</v>
      </c>
      <c r="H47" s="49"/>
      <c r="I47" s="49"/>
      <c r="J47" s="50"/>
    </row>
    <row r="48" spans="1:10" ht="6.95" customHeight="1">
      <c r="A48" s="41"/>
      <c r="B48" s="47"/>
      <c r="C48" s="47"/>
      <c r="D48" s="47"/>
      <c r="E48" s="51"/>
      <c r="F48" s="52" t="s">
        <v>15</v>
      </c>
      <c r="G48" s="53"/>
      <c r="H48" s="53"/>
      <c r="I48" s="53"/>
      <c r="J48" s="53"/>
    </row>
    <row r="49" spans="1:10" ht="15" customHeight="1">
      <c r="A49" s="41"/>
      <c r="B49" s="54">
        <v>4</v>
      </c>
      <c r="C49" s="55"/>
      <c r="D49" s="56"/>
      <c r="E49" s="57" t="s">
        <v>49</v>
      </c>
      <c r="F49" s="58"/>
      <c r="G49" s="58"/>
      <c r="H49" s="58"/>
      <c r="I49" s="58"/>
      <c r="J49" s="59"/>
    </row>
    <row r="50" spans="1:10" ht="12.75" customHeight="1">
      <c r="A50" s="41"/>
      <c r="B50" s="60">
        <f>B49</f>
        <v>4</v>
      </c>
      <c r="C50" s="61" t="s">
        <v>7</v>
      </c>
      <c r="D50" s="62">
        <v>1</v>
      </c>
      <c r="E50" s="63" t="s">
        <v>44</v>
      </c>
      <c r="F50" s="64" t="s">
        <v>11</v>
      </c>
      <c r="G50" s="65">
        <v>6</v>
      </c>
      <c r="H50" s="66">
        <v>1120.26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6</v>
      </c>
      <c r="H51" s="73" t="s">
        <v>43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2</v>
      </c>
      <c r="E52" s="63" t="s">
        <v>45</v>
      </c>
      <c r="F52" s="64" t="s">
        <v>11</v>
      </c>
      <c r="G52" s="65">
        <v>10</v>
      </c>
      <c r="H52" s="66">
        <v>375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10</v>
      </c>
      <c r="H53" s="73">
        <v>375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3</v>
      </c>
      <c r="E54" s="63" t="s">
        <v>48</v>
      </c>
      <c r="F54" s="64" t="s">
        <v>46</v>
      </c>
      <c r="G54" s="65">
        <v>1</v>
      </c>
      <c r="H54" s="66">
        <v>4662.7299999999996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46</v>
      </c>
      <c r="G55" s="72">
        <v>1</v>
      </c>
      <c r="H55" s="73" t="s">
        <v>47</v>
      </c>
      <c r="I55" s="46"/>
      <c r="J55" s="46"/>
    </row>
    <row r="56" spans="1:10" ht="3" customHeight="1">
      <c r="A56" s="41"/>
      <c r="B56" s="42"/>
      <c r="C56" s="42"/>
      <c r="D56" s="42"/>
      <c r="E56" s="43"/>
      <c r="F56" s="44"/>
      <c r="G56" s="45"/>
      <c r="H56" s="46"/>
      <c r="I56" s="46"/>
      <c r="J56" s="46"/>
    </row>
    <row r="57" spans="1:10" ht="15" customHeight="1">
      <c r="A57" s="41"/>
      <c r="B57" s="47"/>
      <c r="C57" s="47"/>
      <c r="D57" s="47"/>
      <c r="E57" s="48" t="s">
        <v>8</v>
      </c>
      <c r="F57" s="48"/>
      <c r="G57" s="49">
        <v>6157.99</v>
      </c>
      <c r="H57" s="49"/>
      <c r="I57" s="49"/>
      <c r="J57" s="50"/>
    </row>
    <row r="58" spans="1:10" ht="6.95" customHeight="1">
      <c r="A58" s="41"/>
      <c r="B58" s="47"/>
      <c r="C58" s="47"/>
      <c r="D58" s="47"/>
      <c r="E58" s="51"/>
      <c r="F58" s="52" t="s">
        <v>15</v>
      </c>
      <c r="G58" s="53"/>
      <c r="H58" s="53"/>
      <c r="I58" s="53"/>
      <c r="J58" s="53"/>
    </row>
    <row r="59" spans="1:10" ht="15" customHeight="1">
      <c r="A59" s="41"/>
      <c r="B59" s="47"/>
      <c r="C59" s="47"/>
      <c r="D59" s="47"/>
      <c r="E59" s="74"/>
      <c r="F59" s="75"/>
      <c r="G59" s="76"/>
      <c r="H59" s="76"/>
      <c r="I59" s="76"/>
      <c r="J59" s="76"/>
    </row>
    <row r="60" spans="1:10" ht="14.1" customHeight="1">
      <c r="A60" s="41"/>
      <c r="B60" s="47"/>
      <c r="C60" s="47"/>
      <c r="D60" s="47"/>
      <c r="E60" s="77" t="s">
        <v>9</v>
      </c>
      <c r="F60" s="77"/>
      <c r="G60" s="78">
        <v>34839.69</v>
      </c>
      <c r="H60" s="78"/>
      <c r="I60" s="78"/>
      <c r="J60" s="79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82"/>
      <c r="J61" s="82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41"/>
      <c r="J62" s="82"/>
    </row>
    <row r="63" spans="1:10" ht="12" customHeight="1">
      <c r="A63" s="41"/>
      <c r="B63" s="47"/>
      <c r="C63" s="47"/>
      <c r="D63" s="47"/>
      <c r="E63" s="47"/>
      <c r="F63" s="83" t="s">
        <v>57</v>
      </c>
      <c r="G63" s="84" t="s">
        <v>58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47"/>
      <c r="F64" s="83" t="s">
        <v>59</v>
      </c>
      <c r="G64" s="84" t="s">
        <v>60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83"/>
      <c r="F65" s="47"/>
      <c r="G65" s="81"/>
      <c r="H65" s="82"/>
      <c r="I65" s="82"/>
      <c r="J65" s="82"/>
    </row>
    <row r="66" spans="1:10" ht="12" customHeight="1">
      <c r="A66" s="41"/>
      <c r="B66" s="47"/>
      <c r="C66" s="47"/>
      <c r="D66" s="47"/>
      <c r="E66" s="86" t="s">
        <v>52</v>
      </c>
      <c r="F66" s="41"/>
      <c r="G66" s="81"/>
      <c r="H66" s="82"/>
      <c r="I66" s="82"/>
      <c r="J66" s="82"/>
    </row>
    <row r="67" spans="1:10" ht="14.1" customHeight="1">
      <c r="A67" s="41"/>
      <c r="B67" s="47"/>
      <c r="C67" s="47"/>
      <c r="D67" s="47"/>
      <c r="E67" s="86" t="s">
        <v>51</v>
      </c>
      <c r="F67" s="87" t="s">
        <v>53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5">
    <mergeCell ref="G63:I63"/>
    <mergeCell ref="G64:I64"/>
    <mergeCell ref="H52:I52"/>
    <mergeCell ref="H54:I54"/>
    <mergeCell ref="E57:F57"/>
    <mergeCell ref="G57:I57"/>
    <mergeCell ref="E60:F60"/>
    <mergeCell ref="G60:I60"/>
    <mergeCell ref="H41:I41"/>
    <mergeCell ref="H44:I44"/>
    <mergeCell ref="E47:F47"/>
    <mergeCell ref="G47:I47"/>
    <mergeCell ref="B49:D49"/>
    <mergeCell ref="H50:I50"/>
    <mergeCell ref="H25:I25"/>
    <mergeCell ref="H28:I28"/>
    <mergeCell ref="H31:I31"/>
    <mergeCell ref="H33:I33"/>
    <mergeCell ref="H36:I36"/>
    <mergeCell ref="H38:I38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2017-10-04T01:24:49Z</dcterms:created>
  <dcterms:modified xsi:type="dcterms:W3CDTF">2017-10-04T01:25:00Z</dcterms:modified>
</cp:coreProperties>
</file>