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0" i="2"/>
  <c r="B81"/>
  <c r="B83" s="1"/>
  <c r="B45"/>
  <c r="B47" s="1"/>
  <c r="B49" s="1"/>
  <c r="B42"/>
  <c r="B43"/>
  <c r="B44" s="1"/>
  <c r="B46" s="1"/>
  <c r="B48" s="1"/>
  <c r="B50" s="1"/>
  <c r="B28"/>
  <c r="B29"/>
  <c r="B30" s="1"/>
  <c r="B26"/>
  <c r="B27"/>
  <c r="B13"/>
  <c r="B15" s="1"/>
  <c r="B14"/>
  <c r="B16"/>
  <c r="B17" s="1"/>
  <c r="B19" s="1"/>
  <c r="B52" l="1"/>
  <c r="B51"/>
  <c r="B53" s="1"/>
  <c r="B21"/>
  <c r="B20"/>
  <c r="B18"/>
  <c r="B31"/>
  <c r="B82"/>
  <c r="B84" s="1"/>
  <c r="B54" l="1"/>
  <c r="B55"/>
  <c r="B33"/>
  <c r="B32"/>
  <c r="B86"/>
  <c r="B85"/>
  <c r="B88" l="1"/>
  <c r="B87"/>
  <c r="B34"/>
  <c r="B35"/>
  <c r="B57"/>
  <c r="B56"/>
  <c r="B90" l="1"/>
  <c r="B89"/>
  <c r="B58"/>
  <c r="B59"/>
  <c r="B37"/>
  <c r="B36"/>
  <c r="B92" l="1"/>
  <c r="B91"/>
  <c r="B61"/>
  <c r="B60"/>
  <c r="B63" l="1"/>
  <c r="B62"/>
  <c r="B64" s="1"/>
  <c r="B94"/>
  <c r="B93"/>
  <c r="B66" l="1"/>
  <c r="B65"/>
  <c r="B96"/>
  <c r="B95"/>
  <c r="B68" l="1"/>
  <c r="B67"/>
  <c r="B69" s="1"/>
  <c r="B97"/>
  <c r="B99" s="1"/>
  <c r="B98"/>
  <c r="B101" l="1"/>
  <c r="B100"/>
  <c r="B102" s="1"/>
  <c r="B70"/>
  <c r="B71"/>
  <c r="B72" l="1"/>
  <c r="B74" s="1"/>
  <c r="B73"/>
  <c r="B75" s="1"/>
</calcChain>
</file>

<file path=xl/sharedStrings.xml><?xml version="1.0" encoding="utf-8"?>
<sst xmlns="http://schemas.openxmlformats.org/spreadsheetml/2006/main" count="276" uniqueCount="112">
  <si>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</si>
  <si>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</si>
  <si>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</si>
  <si>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</si>
  <si>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</si>
  <si>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</si>
  <si>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</si>
  <si>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</si>
  <si>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</si>
  <si>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</si>
  <si>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1б</t>
  </si>
  <si>
    <t xml:space="preserve">шт.    </t>
  </si>
  <si>
    <t>612,72</t>
  </si>
  <si>
    <t>1241,8</t>
  </si>
  <si>
    <t>Замена колёс мусороконтейнеров</t>
  </si>
  <si>
    <t xml:space="preserve">м.кв.  </t>
  </si>
  <si>
    <t>0,67</t>
  </si>
  <si>
    <t>914,74</t>
  </si>
  <si>
    <t>1,1</t>
  </si>
  <si>
    <t>1501,81</t>
  </si>
  <si>
    <t>Ремонт остекления</t>
  </si>
  <si>
    <t xml:space="preserve">компл. </t>
  </si>
  <si>
    <t>2294,06</t>
  </si>
  <si>
    <t>Сварочные работы</t>
  </si>
  <si>
    <t>Непредвиденные работы</t>
  </si>
  <si>
    <t/>
  </si>
  <si>
    <t>11,44</t>
  </si>
  <si>
    <t>7828,75</t>
  </si>
  <si>
    <t>Гидроизоляция балконных козырьков</t>
  </si>
  <si>
    <t>2006,16</t>
  </si>
  <si>
    <t>Гидроизоляция козырьков входов</t>
  </si>
  <si>
    <t>200,76</t>
  </si>
  <si>
    <t>Покраска регистров</t>
  </si>
  <si>
    <t xml:space="preserve">м.п.   </t>
  </si>
  <si>
    <t>20,3</t>
  </si>
  <si>
    <t>8197,19</t>
  </si>
  <si>
    <t>Ремонт межпанельных швов</t>
  </si>
  <si>
    <t>5,46</t>
  </si>
  <si>
    <t>8676,02</t>
  </si>
  <si>
    <t>Ремонт цементного пола</t>
  </si>
  <si>
    <t>3271,38</t>
  </si>
  <si>
    <t>Установка оконных рам</t>
  </si>
  <si>
    <t>Общестроительные работы</t>
  </si>
  <si>
    <t>974,25</t>
  </si>
  <si>
    <t>Восстановление отопления лестничных клеток</t>
  </si>
  <si>
    <t>3872,85</t>
  </si>
  <si>
    <t>4799,45</t>
  </si>
  <si>
    <t>959,89</t>
  </si>
  <si>
    <t>Замена кранов шаровых д15</t>
  </si>
  <si>
    <t>3231,24</t>
  </si>
  <si>
    <t>Замена кранов шаровых д20</t>
  </si>
  <si>
    <t>1025,61</t>
  </si>
  <si>
    <t>Замена кранов шаровых д25</t>
  </si>
  <si>
    <t>3061,86</t>
  </si>
  <si>
    <t>Замена кранов шаровых д32</t>
  </si>
  <si>
    <t>1021,12</t>
  </si>
  <si>
    <t>Замена полотенцесушителей д25 (муфт)</t>
  </si>
  <si>
    <t>1121,15</t>
  </si>
  <si>
    <t>Замена сгонов д15</t>
  </si>
  <si>
    <t>910,16</t>
  </si>
  <si>
    <t>1069,12</t>
  </si>
  <si>
    <t>Замена сгонов д20</t>
  </si>
  <si>
    <t>635,14</t>
  </si>
  <si>
    <t>Замена сгонов д25</t>
  </si>
  <si>
    <t>1769,62</t>
  </si>
  <si>
    <t>3062,49</t>
  </si>
  <si>
    <t>Замена участков трубопроводов д25</t>
  </si>
  <si>
    <t>7772,12</t>
  </si>
  <si>
    <t>Ремонт ИТП</t>
  </si>
  <si>
    <t>2,55</t>
  </si>
  <si>
    <t>2728,32</t>
  </si>
  <si>
    <t>2,9</t>
  </si>
  <si>
    <t>2792,32</t>
  </si>
  <si>
    <t>10,1</t>
  </si>
  <si>
    <t>20147,99</t>
  </si>
  <si>
    <t>Ремонт систем канализации</t>
  </si>
  <si>
    <t>Сантехнические работы</t>
  </si>
  <si>
    <t>1233,94</t>
  </si>
  <si>
    <t>Смена выкл. авт. ВА 47-29 1Р 16А, 25А, 40А</t>
  </si>
  <si>
    <t>593,98</t>
  </si>
  <si>
    <t>782,44</t>
  </si>
  <si>
    <t>Смена выкл. авт. ВА 47-29 2Р 40А</t>
  </si>
  <si>
    <t>3,8</t>
  </si>
  <si>
    <t>130,99</t>
  </si>
  <si>
    <t>Смена провода АПВ 1x(2,5-4)мм2 (провода в коробах)</t>
  </si>
  <si>
    <t>352,56</t>
  </si>
  <si>
    <t>Смена провода АПВ 1х25мм2 (стояковый провод)</t>
  </si>
  <si>
    <t>466,98</t>
  </si>
  <si>
    <t>Смена провода АПВ 1х35мм2 (стояковый провод)</t>
  </si>
  <si>
    <t>2610,9</t>
  </si>
  <si>
    <t>Смена провода АППВ 2х2,5мм2 (освещение)</t>
  </si>
  <si>
    <t>1092,57</t>
  </si>
  <si>
    <t>Смена светильников светодиодных СПП</t>
  </si>
  <si>
    <t>1004,45</t>
  </si>
  <si>
    <t>Смена светоакустичекого светильника</t>
  </si>
  <si>
    <t>253,26</t>
  </si>
  <si>
    <t>Смена эл/патрона Е27</t>
  </si>
  <si>
    <t>12805,11</t>
  </si>
  <si>
    <t>4900,58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</si>
  <si>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</si>
  <si>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</si>
  <si>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</si>
  <si>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</si>
  <si>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</si>
  <si>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</si>
  <si>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</si>
  <si>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1б</t>
  </si>
  <si>
    <t>c 01.01.2016 г. по 28.12.2016 г.</t>
  </si>
  <si>
    <t>Начисление по текущему ремонту на 01.01.2017 г., руб.:</t>
  </si>
  <si>
    <t>130189,07</t>
  </si>
  <si>
    <t>Задолженность населения на 01.01.2017 г., руб.:</t>
  </si>
  <si>
    <t>519035,96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</si>
</sst>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101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102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103</v>
      </c>
      <c r="F4" s="5" t="s">
        <v>104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105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106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107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5</v>
      </c>
      <c r="H13" s="30">
        <v>3096.3199999999997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2</v>
      </c>
      <c r="H15" s="38" t="s">
        <v>13</v>
      </c>
      <c r="I15" s="39"/>
      <c r="J15" s="39"/>
    </row>
    <row r="16" spans="1:256" ht="15" hidden="1" customHeight="1">
      <c r="A16" s="1"/>
      <c r="B16" s="33">
        <f>B14</f>
        <v>1</v>
      </c>
      <c r="C16" s="33"/>
      <c r="D16" s="34"/>
      <c r="E16" s="35" t="s">
        <v>10</v>
      </c>
      <c r="F16" s="36" t="s">
        <v>11</v>
      </c>
      <c r="G16" s="37">
        <v>2</v>
      </c>
      <c r="H16" s="38" t="s">
        <v>13</v>
      </c>
      <c r="I16" s="39"/>
      <c r="J16" s="39"/>
    </row>
    <row r="17" spans="1:256" ht="12.75" customHeight="1">
      <c r="A17" s="41"/>
      <c r="B17" s="42">
        <f>B16</f>
        <v>1</v>
      </c>
      <c r="C17" s="43" t="s">
        <v>7</v>
      </c>
      <c r="D17" s="44">
        <v>2</v>
      </c>
      <c r="E17" s="45" t="s">
        <v>20</v>
      </c>
      <c r="F17" s="46" t="s">
        <v>15</v>
      </c>
      <c r="G17" s="47">
        <v>1.77</v>
      </c>
      <c r="H17" s="48">
        <v>2416.5500000000002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15</v>
      </c>
      <c r="G18" s="55" t="s">
        <v>16</v>
      </c>
      <c r="H18" s="56" t="s">
        <v>17</v>
      </c>
      <c r="I18" s="57"/>
      <c r="J18" s="57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15</v>
      </c>
      <c r="G19" s="55" t="s">
        <v>18</v>
      </c>
      <c r="H19" s="56" t="s">
        <v>19</v>
      </c>
      <c r="I19" s="57"/>
      <c r="J19" s="57"/>
    </row>
    <row r="20" spans="1:256" ht="12.75" customHeight="1">
      <c r="A20" s="41"/>
      <c r="B20" s="42">
        <f>B19</f>
        <v>1</v>
      </c>
      <c r="C20" s="43" t="s">
        <v>7</v>
      </c>
      <c r="D20" s="44">
        <v>3</v>
      </c>
      <c r="E20" s="45" t="s">
        <v>23</v>
      </c>
      <c r="F20" s="46" t="s">
        <v>21</v>
      </c>
      <c r="G20" s="47">
        <v>0</v>
      </c>
      <c r="H20" s="48">
        <v>2294.06</v>
      </c>
      <c r="I20" s="49"/>
      <c r="J20" s="50"/>
    </row>
    <row r="21" spans="1:256" hidden="1">
      <c r="A21" s="41"/>
      <c r="B21" s="51">
        <f>B19</f>
        <v>1</v>
      </c>
      <c r="C21" s="51"/>
      <c r="D21" s="52"/>
      <c r="E21" s="53" t="s">
        <v>10</v>
      </c>
      <c r="F21" s="54" t="s">
        <v>21</v>
      </c>
      <c r="G21" s="55">
        <v>0</v>
      </c>
      <c r="H21" s="56" t="s">
        <v>22</v>
      </c>
      <c r="I21" s="57"/>
      <c r="J21" s="57"/>
    </row>
    <row r="22" spans="1:256" ht="3" customHeight="1">
      <c r="A22" s="41"/>
      <c r="B22" s="51"/>
      <c r="C22" s="51"/>
      <c r="D22" s="51"/>
      <c r="E22" s="58"/>
      <c r="F22" s="59"/>
      <c r="G22" s="60"/>
      <c r="H22" s="57"/>
      <c r="I22" s="57"/>
      <c r="J22" s="57"/>
    </row>
    <row r="23" spans="1:256" ht="15" customHeight="1">
      <c r="A23" s="41"/>
      <c r="B23" s="61"/>
      <c r="C23" s="61"/>
      <c r="D23" s="61"/>
      <c r="E23" s="62" t="s">
        <v>8</v>
      </c>
      <c r="F23" s="62"/>
      <c r="G23" s="63">
        <v>7806.93</v>
      </c>
      <c r="H23" s="63"/>
      <c r="I23" s="63"/>
      <c r="J23" s="64"/>
    </row>
    <row r="24" spans="1:256" ht="6.95" customHeight="1">
      <c r="A24" s="41"/>
      <c r="B24" s="61"/>
      <c r="C24" s="61"/>
      <c r="D24" s="61"/>
      <c r="E24" s="65"/>
      <c r="F24" s="66" t="s">
        <v>25</v>
      </c>
      <c r="G24" s="67"/>
      <c r="H24" s="67"/>
      <c r="I24" s="67"/>
      <c r="J24" s="67"/>
    </row>
    <row r="25" spans="1:256" ht="15" customHeight="1">
      <c r="A25" s="41"/>
      <c r="B25" s="68">
        <v>2</v>
      </c>
      <c r="C25" s="69"/>
      <c r="D25" s="70"/>
      <c r="E25" s="71" t="s">
        <v>42</v>
      </c>
      <c r="F25" s="72"/>
      <c r="G25" s="72"/>
      <c r="H25" s="72"/>
      <c r="I25" s="72"/>
      <c r="J25" s="73"/>
    </row>
    <row r="26" spans="1:256" ht="12.75" customHeight="1">
      <c r="A26" s="41"/>
      <c r="B26" s="42">
        <f>B25</f>
        <v>2</v>
      </c>
      <c r="C26" s="43" t="s">
        <v>7</v>
      </c>
      <c r="D26" s="44">
        <v>1</v>
      </c>
      <c r="E26" s="45" t="s">
        <v>28</v>
      </c>
      <c r="F26" s="46" t="s">
        <v>15</v>
      </c>
      <c r="G26" s="47">
        <v>11.44</v>
      </c>
      <c r="H26" s="48">
        <v>7828.75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15</v>
      </c>
      <c r="G27" s="55" t="s">
        <v>26</v>
      </c>
      <c r="H27" s="56" t="s">
        <v>27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2</v>
      </c>
      <c r="E28" s="45" t="s">
        <v>30</v>
      </c>
      <c r="F28" s="46" t="s">
        <v>15</v>
      </c>
      <c r="G28" s="47">
        <v>1</v>
      </c>
      <c r="H28" s="48">
        <v>2006.16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15</v>
      </c>
      <c r="G29" s="55">
        <v>1</v>
      </c>
      <c r="H29" s="56" t="s">
        <v>29</v>
      </c>
      <c r="I29" s="57"/>
      <c r="J29" s="57"/>
    </row>
    <row r="30" spans="1:256" ht="12.75" customHeight="1">
      <c r="A30" s="41"/>
      <c r="B30" s="42">
        <f>B29</f>
        <v>2</v>
      </c>
      <c r="C30" s="43" t="s">
        <v>7</v>
      </c>
      <c r="D30" s="44">
        <v>3</v>
      </c>
      <c r="E30" s="45" t="s">
        <v>32</v>
      </c>
      <c r="F30" s="46" t="s">
        <v>11</v>
      </c>
      <c r="G30" s="47">
        <v>1</v>
      </c>
      <c r="H30" s="48">
        <v>200.76</v>
      </c>
      <c r="I30" s="49"/>
      <c r="J30" s="50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11</v>
      </c>
      <c r="G31" s="55">
        <v>1</v>
      </c>
      <c r="H31" s="56" t="s">
        <v>31</v>
      </c>
      <c r="I31" s="57"/>
      <c r="J31" s="57"/>
    </row>
    <row r="32" spans="1:256" ht="12.75" customHeight="1">
      <c r="A32" s="41"/>
      <c r="B32" s="42">
        <f>B31</f>
        <v>2</v>
      </c>
      <c r="C32" s="43" t="s">
        <v>7</v>
      </c>
      <c r="D32" s="44">
        <v>4</v>
      </c>
      <c r="E32" s="45" t="s">
        <v>36</v>
      </c>
      <c r="F32" s="46" t="s">
        <v>33</v>
      </c>
      <c r="G32" s="47">
        <v>20.3</v>
      </c>
      <c r="H32" s="48">
        <v>8197.19</v>
      </c>
      <c r="I32" s="49"/>
      <c r="J32" s="50"/>
    </row>
    <row r="33" spans="1:10" hidden="1">
      <c r="A33" s="41"/>
      <c r="B33" s="51">
        <f>B31</f>
        <v>2</v>
      </c>
      <c r="C33" s="51"/>
      <c r="D33" s="52"/>
      <c r="E33" s="53" t="s">
        <v>10</v>
      </c>
      <c r="F33" s="54" t="s">
        <v>33</v>
      </c>
      <c r="G33" s="55" t="s">
        <v>34</v>
      </c>
      <c r="H33" s="56" t="s">
        <v>35</v>
      </c>
      <c r="I33" s="57"/>
      <c r="J33" s="57"/>
    </row>
    <row r="34" spans="1:10" ht="12.75" customHeight="1">
      <c r="A34" s="41"/>
      <c r="B34" s="42">
        <f>B33</f>
        <v>2</v>
      </c>
      <c r="C34" s="43" t="s">
        <v>7</v>
      </c>
      <c r="D34" s="44">
        <v>5</v>
      </c>
      <c r="E34" s="45" t="s">
        <v>39</v>
      </c>
      <c r="F34" s="46" t="s">
        <v>15</v>
      </c>
      <c r="G34" s="47">
        <v>5.46</v>
      </c>
      <c r="H34" s="48">
        <v>8676.02</v>
      </c>
      <c r="I34" s="49"/>
      <c r="J34" s="50"/>
    </row>
    <row r="35" spans="1:10" hidden="1">
      <c r="A35" s="41"/>
      <c r="B35" s="51">
        <f>B33</f>
        <v>2</v>
      </c>
      <c r="C35" s="51"/>
      <c r="D35" s="52"/>
      <c r="E35" s="53" t="s">
        <v>10</v>
      </c>
      <c r="F35" s="54" t="s">
        <v>15</v>
      </c>
      <c r="G35" s="55" t="s">
        <v>37</v>
      </c>
      <c r="H35" s="56" t="s">
        <v>38</v>
      </c>
      <c r="I35" s="57"/>
      <c r="J35" s="57"/>
    </row>
    <row r="36" spans="1:10" ht="12.75" customHeight="1">
      <c r="A36" s="41"/>
      <c r="B36" s="42">
        <f>B35</f>
        <v>2</v>
      </c>
      <c r="C36" s="43" t="s">
        <v>7</v>
      </c>
      <c r="D36" s="44">
        <v>6</v>
      </c>
      <c r="E36" s="45" t="s">
        <v>41</v>
      </c>
      <c r="F36" s="46" t="s">
        <v>11</v>
      </c>
      <c r="G36" s="47">
        <v>1</v>
      </c>
      <c r="H36" s="48">
        <v>3271.38</v>
      </c>
      <c r="I36" s="49"/>
      <c r="J36" s="50"/>
    </row>
    <row r="37" spans="1:10" hidden="1">
      <c r="A37" s="41"/>
      <c r="B37" s="51">
        <f>B35</f>
        <v>2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40</v>
      </c>
      <c r="I37" s="57"/>
      <c r="J37" s="57"/>
    </row>
    <row r="38" spans="1:10" ht="3" customHeight="1">
      <c r="A38" s="41"/>
      <c r="B38" s="51"/>
      <c r="C38" s="51"/>
      <c r="D38" s="51"/>
      <c r="E38" s="58"/>
      <c r="F38" s="59"/>
      <c r="G38" s="60"/>
      <c r="H38" s="57"/>
      <c r="I38" s="57"/>
      <c r="J38" s="57"/>
    </row>
    <row r="39" spans="1:10" ht="15" customHeight="1">
      <c r="A39" s="41"/>
      <c r="B39" s="61"/>
      <c r="C39" s="61"/>
      <c r="D39" s="61"/>
      <c r="E39" s="62" t="s">
        <v>8</v>
      </c>
      <c r="F39" s="62"/>
      <c r="G39" s="63">
        <v>30180.26</v>
      </c>
      <c r="H39" s="63"/>
      <c r="I39" s="63"/>
      <c r="J39" s="64"/>
    </row>
    <row r="40" spans="1:10" ht="6.95" customHeight="1">
      <c r="A40" s="41"/>
      <c r="B40" s="61"/>
      <c r="C40" s="61"/>
      <c r="D40" s="61"/>
      <c r="E40" s="65"/>
      <c r="F40" s="66" t="s">
        <v>25</v>
      </c>
      <c r="G40" s="67"/>
      <c r="H40" s="67"/>
      <c r="I40" s="67"/>
      <c r="J40" s="67"/>
    </row>
    <row r="41" spans="1:10" ht="15" customHeight="1">
      <c r="A41" s="41"/>
      <c r="B41" s="68">
        <v>3</v>
      </c>
      <c r="C41" s="69"/>
      <c r="D41" s="70"/>
      <c r="E41" s="71" t="s">
        <v>76</v>
      </c>
      <c r="F41" s="72"/>
      <c r="G41" s="72"/>
      <c r="H41" s="72"/>
      <c r="I41" s="72"/>
      <c r="J41" s="73"/>
    </row>
    <row r="42" spans="1:10" ht="12.75" customHeight="1">
      <c r="A42" s="41"/>
      <c r="B42" s="42">
        <f>B41</f>
        <v>3</v>
      </c>
      <c r="C42" s="43" t="s">
        <v>7</v>
      </c>
      <c r="D42" s="44">
        <v>1</v>
      </c>
      <c r="E42" s="45" t="s">
        <v>44</v>
      </c>
      <c r="F42" s="46" t="s">
        <v>11</v>
      </c>
      <c r="G42" s="47">
        <v>1</v>
      </c>
      <c r="H42" s="48">
        <v>974.25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43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2</v>
      </c>
      <c r="E44" s="45" t="s">
        <v>48</v>
      </c>
      <c r="F44" s="46" t="s">
        <v>11</v>
      </c>
      <c r="G44" s="47">
        <v>14</v>
      </c>
      <c r="H44" s="48">
        <v>12511.859999999997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11</v>
      </c>
      <c r="G45" s="55">
        <v>5</v>
      </c>
      <c r="H45" s="56" t="s">
        <v>45</v>
      </c>
      <c r="I45" s="57"/>
      <c r="J45" s="57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5</v>
      </c>
      <c r="H46" s="56" t="s">
        <v>46</v>
      </c>
      <c r="I46" s="57"/>
      <c r="J46" s="57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47</v>
      </c>
      <c r="I47" s="57"/>
      <c r="J47" s="57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47</v>
      </c>
      <c r="I48" s="57"/>
      <c r="J48" s="57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47</v>
      </c>
      <c r="I49" s="57"/>
      <c r="J49" s="57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47</v>
      </c>
      <c r="I50" s="57"/>
      <c r="J50" s="57"/>
    </row>
    <row r="51" spans="1:10" ht="12.75" customHeight="1">
      <c r="A51" s="41"/>
      <c r="B51" s="42">
        <f>B50</f>
        <v>3</v>
      </c>
      <c r="C51" s="43" t="s">
        <v>7</v>
      </c>
      <c r="D51" s="44">
        <v>3</v>
      </c>
      <c r="E51" s="45" t="s">
        <v>50</v>
      </c>
      <c r="F51" s="46" t="s">
        <v>11</v>
      </c>
      <c r="G51" s="47">
        <v>6</v>
      </c>
      <c r="H51" s="48">
        <v>5214.24</v>
      </c>
      <c r="I51" s="49"/>
      <c r="J51" s="50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11</v>
      </c>
      <c r="G52" s="55">
        <v>4</v>
      </c>
      <c r="H52" s="56" t="s">
        <v>49</v>
      </c>
      <c r="I52" s="57"/>
      <c r="J52" s="57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11</v>
      </c>
      <c r="G53" s="55">
        <v>2</v>
      </c>
      <c r="H53" s="56">
        <v>1983</v>
      </c>
      <c r="I53" s="57"/>
      <c r="J53" s="57"/>
    </row>
    <row r="54" spans="1:10" ht="12.75" customHeight="1">
      <c r="A54" s="41"/>
      <c r="B54" s="42">
        <f>B53</f>
        <v>3</v>
      </c>
      <c r="C54" s="43" t="s">
        <v>7</v>
      </c>
      <c r="D54" s="44">
        <v>4</v>
      </c>
      <c r="E54" s="45" t="s">
        <v>52</v>
      </c>
      <c r="F54" s="46" t="s">
        <v>11</v>
      </c>
      <c r="G54" s="47">
        <v>1</v>
      </c>
      <c r="H54" s="48">
        <v>1025.6099999999999</v>
      </c>
      <c r="I54" s="49"/>
      <c r="J54" s="50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51</v>
      </c>
      <c r="I55" s="57"/>
      <c r="J55" s="57"/>
    </row>
    <row r="56" spans="1:10" ht="12.75" customHeight="1">
      <c r="A56" s="41"/>
      <c r="B56" s="42">
        <f>B55</f>
        <v>3</v>
      </c>
      <c r="C56" s="43" t="s">
        <v>7</v>
      </c>
      <c r="D56" s="44">
        <v>5</v>
      </c>
      <c r="E56" s="45" t="s">
        <v>54</v>
      </c>
      <c r="F56" s="46" t="s">
        <v>11</v>
      </c>
      <c r="G56" s="47">
        <v>2</v>
      </c>
      <c r="H56" s="48">
        <v>3061.86</v>
      </c>
      <c r="I56" s="49"/>
      <c r="J56" s="50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11</v>
      </c>
      <c r="G57" s="55">
        <v>2</v>
      </c>
      <c r="H57" s="56" t="s">
        <v>53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6</v>
      </c>
      <c r="E58" s="45" t="s">
        <v>56</v>
      </c>
      <c r="F58" s="46" t="s">
        <v>11</v>
      </c>
      <c r="G58" s="47">
        <v>1</v>
      </c>
      <c r="H58" s="48">
        <v>1021.12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55</v>
      </c>
      <c r="I59" s="57"/>
      <c r="J59" s="57"/>
    </row>
    <row r="60" spans="1:10" ht="12.75" customHeight="1">
      <c r="A60" s="41"/>
      <c r="B60" s="42">
        <f>B59</f>
        <v>3</v>
      </c>
      <c r="C60" s="43" t="s">
        <v>7</v>
      </c>
      <c r="D60" s="44">
        <v>7</v>
      </c>
      <c r="E60" s="45" t="s">
        <v>58</v>
      </c>
      <c r="F60" s="46" t="s">
        <v>11</v>
      </c>
      <c r="G60" s="47">
        <v>5</v>
      </c>
      <c r="H60" s="48">
        <v>1121.1500000000001</v>
      </c>
      <c r="I60" s="49"/>
      <c r="J60" s="50"/>
    </row>
    <row r="61" spans="1:10" hidden="1">
      <c r="A61" s="41"/>
      <c r="B61" s="51">
        <f>B59</f>
        <v>3</v>
      </c>
      <c r="C61" s="51"/>
      <c r="D61" s="52"/>
      <c r="E61" s="53" t="s">
        <v>10</v>
      </c>
      <c r="F61" s="54" t="s">
        <v>11</v>
      </c>
      <c r="G61" s="55">
        <v>5</v>
      </c>
      <c r="H61" s="56" t="s">
        <v>57</v>
      </c>
      <c r="I61" s="57"/>
      <c r="J61" s="57"/>
    </row>
    <row r="62" spans="1:10" ht="12.75" customHeight="1">
      <c r="A62" s="41"/>
      <c r="B62" s="42">
        <f>B61</f>
        <v>3</v>
      </c>
      <c r="C62" s="43" t="s">
        <v>7</v>
      </c>
      <c r="D62" s="44">
        <v>8</v>
      </c>
      <c r="E62" s="45" t="s">
        <v>61</v>
      </c>
      <c r="F62" s="46" t="s">
        <v>11</v>
      </c>
      <c r="G62" s="47">
        <v>8</v>
      </c>
      <c r="H62" s="48">
        <v>1979.2799999999997</v>
      </c>
      <c r="I62" s="49"/>
      <c r="J62" s="50"/>
    </row>
    <row r="63" spans="1:10" hidden="1">
      <c r="A63" s="41"/>
      <c r="B63" s="51">
        <f>B61</f>
        <v>3</v>
      </c>
      <c r="C63" s="51"/>
      <c r="D63" s="52"/>
      <c r="E63" s="53" t="s">
        <v>10</v>
      </c>
      <c r="F63" s="54" t="s">
        <v>11</v>
      </c>
      <c r="G63" s="55">
        <v>4</v>
      </c>
      <c r="H63" s="56" t="s">
        <v>59</v>
      </c>
      <c r="I63" s="57"/>
      <c r="J63" s="57"/>
    </row>
    <row r="64" spans="1:10" hidden="1">
      <c r="A64" s="41"/>
      <c r="B64" s="51">
        <f>B62</f>
        <v>3</v>
      </c>
      <c r="C64" s="51"/>
      <c r="D64" s="52"/>
      <c r="E64" s="53" t="s">
        <v>10</v>
      </c>
      <c r="F64" s="54" t="s">
        <v>11</v>
      </c>
      <c r="G64" s="55">
        <v>4</v>
      </c>
      <c r="H64" s="56" t="s">
        <v>60</v>
      </c>
      <c r="I64" s="57"/>
      <c r="J64" s="57"/>
    </row>
    <row r="65" spans="1:10" ht="12.75" customHeight="1">
      <c r="A65" s="41"/>
      <c r="B65" s="42">
        <f>B64</f>
        <v>3</v>
      </c>
      <c r="C65" s="43" t="s">
        <v>7</v>
      </c>
      <c r="D65" s="44">
        <v>9</v>
      </c>
      <c r="E65" s="45" t="s">
        <v>63</v>
      </c>
      <c r="F65" s="46" t="s">
        <v>11</v>
      </c>
      <c r="G65" s="47">
        <v>2</v>
      </c>
      <c r="H65" s="48">
        <v>635.14</v>
      </c>
      <c r="I65" s="49"/>
      <c r="J65" s="50"/>
    </row>
    <row r="66" spans="1:10" hidden="1">
      <c r="A66" s="41"/>
      <c r="B66" s="51">
        <f>B64</f>
        <v>3</v>
      </c>
      <c r="C66" s="51"/>
      <c r="D66" s="52"/>
      <c r="E66" s="53" t="s">
        <v>10</v>
      </c>
      <c r="F66" s="54" t="s">
        <v>11</v>
      </c>
      <c r="G66" s="55">
        <v>2</v>
      </c>
      <c r="H66" s="56" t="s">
        <v>62</v>
      </c>
      <c r="I66" s="57"/>
      <c r="J66" s="57"/>
    </row>
    <row r="67" spans="1:10" ht="12.75" customHeight="1">
      <c r="A67" s="41"/>
      <c r="B67" s="42">
        <f>B66</f>
        <v>3</v>
      </c>
      <c r="C67" s="43" t="s">
        <v>7</v>
      </c>
      <c r="D67" s="44">
        <v>10</v>
      </c>
      <c r="E67" s="45" t="s">
        <v>66</v>
      </c>
      <c r="F67" s="46" t="s">
        <v>33</v>
      </c>
      <c r="G67" s="47">
        <v>5</v>
      </c>
      <c r="H67" s="48">
        <v>4832.1099999999997</v>
      </c>
      <c r="I67" s="49"/>
      <c r="J67" s="50"/>
    </row>
    <row r="68" spans="1:10" hidden="1">
      <c r="A68" s="41"/>
      <c r="B68" s="51">
        <f>B66</f>
        <v>3</v>
      </c>
      <c r="C68" s="51"/>
      <c r="D68" s="52"/>
      <c r="E68" s="53" t="s">
        <v>10</v>
      </c>
      <c r="F68" s="54" t="s">
        <v>33</v>
      </c>
      <c r="G68" s="55">
        <v>2</v>
      </c>
      <c r="H68" s="56" t="s">
        <v>64</v>
      </c>
      <c r="I68" s="57"/>
      <c r="J68" s="57"/>
    </row>
    <row r="69" spans="1:10" hidden="1">
      <c r="A69" s="41"/>
      <c r="B69" s="51">
        <f>B67</f>
        <v>3</v>
      </c>
      <c r="C69" s="51"/>
      <c r="D69" s="52"/>
      <c r="E69" s="53" t="s">
        <v>10</v>
      </c>
      <c r="F69" s="54" t="s">
        <v>33</v>
      </c>
      <c r="G69" s="55">
        <v>3</v>
      </c>
      <c r="H69" s="56" t="s">
        <v>65</v>
      </c>
      <c r="I69" s="57"/>
      <c r="J69" s="57"/>
    </row>
    <row r="70" spans="1:10" ht="12.75" customHeight="1">
      <c r="A70" s="41"/>
      <c r="B70" s="42">
        <f>B69</f>
        <v>3</v>
      </c>
      <c r="C70" s="43" t="s">
        <v>7</v>
      </c>
      <c r="D70" s="44">
        <v>11</v>
      </c>
      <c r="E70" s="45" t="s">
        <v>68</v>
      </c>
      <c r="F70" s="46" t="s">
        <v>11</v>
      </c>
      <c r="G70" s="47">
        <v>1</v>
      </c>
      <c r="H70" s="48">
        <v>7772.12</v>
      </c>
      <c r="I70" s="49"/>
      <c r="J70" s="50"/>
    </row>
    <row r="71" spans="1:10" hidden="1">
      <c r="A71" s="41"/>
      <c r="B71" s="51">
        <f>B69</f>
        <v>3</v>
      </c>
      <c r="C71" s="51"/>
      <c r="D71" s="52"/>
      <c r="E71" s="53" t="s">
        <v>10</v>
      </c>
      <c r="F71" s="54" t="s">
        <v>11</v>
      </c>
      <c r="G71" s="55">
        <v>1</v>
      </c>
      <c r="H71" s="56" t="s">
        <v>67</v>
      </c>
      <c r="I71" s="57"/>
      <c r="J71" s="57"/>
    </row>
    <row r="72" spans="1:10" ht="12.75" customHeight="1">
      <c r="A72" s="41"/>
      <c r="B72" s="42">
        <f>B71</f>
        <v>3</v>
      </c>
      <c r="C72" s="43" t="s">
        <v>7</v>
      </c>
      <c r="D72" s="44">
        <v>12</v>
      </c>
      <c r="E72" s="45" t="s">
        <v>75</v>
      </c>
      <c r="F72" s="46" t="s">
        <v>33</v>
      </c>
      <c r="G72" s="47">
        <v>15.549999999999999</v>
      </c>
      <c r="H72" s="48">
        <v>25668.63</v>
      </c>
      <c r="I72" s="49"/>
      <c r="J72" s="50"/>
    </row>
    <row r="73" spans="1:10" hidden="1">
      <c r="A73" s="41"/>
      <c r="B73" s="51">
        <f>B71</f>
        <v>3</v>
      </c>
      <c r="C73" s="51"/>
      <c r="D73" s="52"/>
      <c r="E73" s="53" t="s">
        <v>10</v>
      </c>
      <c r="F73" s="54" t="s">
        <v>33</v>
      </c>
      <c r="G73" s="55" t="s">
        <v>69</v>
      </c>
      <c r="H73" s="56" t="s">
        <v>70</v>
      </c>
      <c r="I73" s="57"/>
      <c r="J73" s="57"/>
    </row>
    <row r="74" spans="1:10" hidden="1">
      <c r="A74" s="41"/>
      <c r="B74" s="51">
        <f>B72</f>
        <v>3</v>
      </c>
      <c r="C74" s="51"/>
      <c r="D74" s="52"/>
      <c r="E74" s="53" t="s">
        <v>10</v>
      </c>
      <c r="F74" s="54" t="s">
        <v>33</v>
      </c>
      <c r="G74" s="55" t="s">
        <v>71</v>
      </c>
      <c r="H74" s="56" t="s">
        <v>72</v>
      </c>
      <c r="I74" s="57"/>
      <c r="J74" s="57"/>
    </row>
    <row r="75" spans="1:10" hidden="1">
      <c r="A75" s="41"/>
      <c r="B75" s="51">
        <f>B73</f>
        <v>3</v>
      </c>
      <c r="C75" s="51"/>
      <c r="D75" s="52"/>
      <c r="E75" s="53" t="s">
        <v>10</v>
      </c>
      <c r="F75" s="54" t="s">
        <v>33</v>
      </c>
      <c r="G75" s="55" t="s">
        <v>73</v>
      </c>
      <c r="H75" s="56" t="s">
        <v>74</v>
      </c>
      <c r="I75" s="57"/>
      <c r="J75" s="57"/>
    </row>
    <row r="76" spans="1:10" ht="3" customHeight="1">
      <c r="A76" s="41"/>
      <c r="B76" s="51"/>
      <c r="C76" s="51"/>
      <c r="D76" s="51"/>
      <c r="E76" s="58"/>
      <c r="F76" s="59"/>
      <c r="G76" s="60"/>
      <c r="H76" s="57"/>
      <c r="I76" s="57"/>
      <c r="J76" s="57"/>
    </row>
    <row r="77" spans="1:10" ht="15" customHeight="1">
      <c r="A77" s="41"/>
      <c r="B77" s="61"/>
      <c r="C77" s="61"/>
      <c r="D77" s="61"/>
      <c r="E77" s="62" t="s">
        <v>8</v>
      </c>
      <c r="F77" s="62"/>
      <c r="G77" s="63">
        <v>65817.37</v>
      </c>
      <c r="H77" s="63"/>
      <c r="I77" s="63"/>
      <c r="J77" s="64"/>
    </row>
    <row r="78" spans="1:10" ht="6.95" customHeight="1">
      <c r="A78" s="41"/>
      <c r="B78" s="61"/>
      <c r="C78" s="61"/>
      <c r="D78" s="61"/>
      <c r="E78" s="65"/>
      <c r="F78" s="66" t="s">
        <v>25</v>
      </c>
      <c r="G78" s="67"/>
      <c r="H78" s="67"/>
      <c r="I78" s="67"/>
      <c r="J78" s="67"/>
    </row>
    <row r="79" spans="1:10" ht="15" customHeight="1">
      <c r="A79" s="41"/>
      <c r="B79" s="68">
        <v>4</v>
      </c>
      <c r="C79" s="69"/>
      <c r="D79" s="70"/>
      <c r="E79" s="71" t="s">
        <v>100</v>
      </c>
      <c r="F79" s="72"/>
      <c r="G79" s="72"/>
      <c r="H79" s="72"/>
      <c r="I79" s="72"/>
      <c r="J79" s="73"/>
    </row>
    <row r="80" spans="1:10" ht="12.75" customHeight="1">
      <c r="A80" s="41"/>
      <c r="B80" s="42">
        <f>B79</f>
        <v>4</v>
      </c>
      <c r="C80" s="43" t="s">
        <v>7</v>
      </c>
      <c r="D80" s="44">
        <v>1</v>
      </c>
      <c r="E80" s="45" t="s">
        <v>78</v>
      </c>
      <c r="F80" s="46" t="s">
        <v>11</v>
      </c>
      <c r="G80" s="47">
        <v>2</v>
      </c>
      <c r="H80" s="48">
        <v>1233.94</v>
      </c>
      <c r="I80" s="49"/>
      <c r="J80" s="50"/>
    </row>
    <row r="81" spans="1:10" hidden="1">
      <c r="A81" s="41"/>
      <c r="B81" s="51">
        <f>B79</f>
        <v>4</v>
      </c>
      <c r="C81" s="51"/>
      <c r="D81" s="52"/>
      <c r="E81" s="53" t="s">
        <v>10</v>
      </c>
      <c r="F81" s="54" t="s">
        <v>11</v>
      </c>
      <c r="G81" s="55">
        <v>2</v>
      </c>
      <c r="H81" s="56" t="s">
        <v>77</v>
      </c>
      <c r="I81" s="57"/>
      <c r="J81" s="57"/>
    </row>
    <row r="82" spans="1:10" ht="12.75" customHeight="1">
      <c r="A82" s="41"/>
      <c r="B82" s="42">
        <f>B81</f>
        <v>4</v>
      </c>
      <c r="C82" s="43" t="s">
        <v>7</v>
      </c>
      <c r="D82" s="44">
        <v>2</v>
      </c>
      <c r="E82" s="45" t="s">
        <v>81</v>
      </c>
      <c r="F82" s="46" t="s">
        <v>11</v>
      </c>
      <c r="G82" s="47">
        <v>2</v>
      </c>
      <c r="H82" s="48">
        <v>1376.42</v>
      </c>
      <c r="I82" s="49"/>
      <c r="J82" s="50"/>
    </row>
    <row r="83" spans="1:10" hidden="1">
      <c r="A83" s="41"/>
      <c r="B83" s="51">
        <f>B81</f>
        <v>4</v>
      </c>
      <c r="C83" s="51"/>
      <c r="D83" s="52"/>
      <c r="E83" s="53" t="s">
        <v>10</v>
      </c>
      <c r="F83" s="54" t="s">
        <v>11</v>
      </c>
      <c r="G83" s="55">
        <v>1</v>
      </c>
      <c r="H83" s="56" t="s">
        <v>79</v>
      </c>
      <c r="I83" s="57"/>
      <c r="J83" s="57"/>
    </row>
    <row r="84" spans="1:10" hidden="1">
      <c r="A84" s="41"/>
      <c r="B84" s="51">
        <f>B82</f>
        <v>4</v>
      </c>
      <c r="C84" s="51"/>
      <c r="D84" s="52"/>
      <c r="E84" s="53" t="s">
        <v>10</v>
      </c>
      <c r="F84" s="54" t="s">
        <v>11</v>
      </c>
      <c r="G84" s="55">
        <v>1</v>
      </c>
      <c r="H84" s="56" t="s">
        <v>80</v>
      </c>
      <c r="I84" s="57"/>
      <c r="J84" s="57"/>
    </row>
    <row r="85" spans="1:10" ht="12.75" customHeight="1">
      <c r="A85" s="41"/>
      <c r="B85" s="42">
        <f>B84</f>
        <v>4</v>
      </c>
      <c r="C85" s="43" t="s">
        <v>7</v>
      </c>
      <c r="D85" s="44">
        <v>3</v>
      </c>
      <c r="E85" s="45" t="s">
        <v>84</v>
      </c>
      <c r="F85" s="46" t="s">
        <v>33</v>
      </c>
      <c r="G85" s="47">
        <v>3.8</v>
      </c>
      <c r="H85" s="48">
        <v>130.99</v>
      </c>
      <c r="I85" s="49"/>
      <c r="J85" s="50"/>
    </row>
    <row r="86" spans="1:10" hidden="1">
      <c r="A86" s="41"/>
      <c r="B86" s="51">
        <f>B84</f>
        <v>4</v>
      </c>
      <c r="C86" s="51"/>
      <c r="D86" s="52"/>
      <c r="E86" s="53" t="s">
        <v>10</v>
      </c>
      <c r="F86" s="54" t="s">
        <v>33</v>
      </c>
      <c r="G86" s="55" t="s">
        <v>82</v>
      </c>
      <c r="H86" s="56" t="s">
        <v>83</v>
      </c>
      <c r="I86" s="57"/>
      <c r="J86" s="57"/>
    </row>
    <row r="87" spans="1:10" ht="12.75" customHeight="1">
      <c r="A87" s="41"/>
      <c r="B87" s="42">
        <f>B86</f>
        <v>4</v>
      </c>
      <c r="C87" s="43" t="s">
        <v>7</v>
      </c>
      <c r="D87" s="44">
        <v>4</v>
      </c>
      <c r="E87" s="45" t="s">
        <v>86</v>
      </c>
      <c r="F87" s="46" t="s">
        <v>33</v>
      </c>
      <c r="G87" s="47">
        <v>2</v>
      </c>
      <c r="H87" s="48">
        <v>352.56</v>
      </c>
      <c r="I87" s="49"/>
      <c r="J87" s="50"/>
    </row>
    <row r="88" spans="1:10" hidden="1">
      <c r="A88" s="41"/>
      <c r="B88" s="51">
        <f>B86</f>
        <v>4</v>
      </c>
      <c r="C88" s="51"/>
      <c r="D88" s="52"/>
      <c r="E88" s="53" t="s">
        <v>10</v>
      </c>
      <c r="F88" s="54" t="s">
        <v>33</v>
      </c>
      <c r="G88" s="55">
        <v>2</v>
      </c>
      <c r="H88" s="56" t="s">
        <v>85</v>
      </c>
      <c r="I88" s="57"/>
      <c r="J88" s="57"/>
    </row>
    <row r="89" spans="1:10" ht="12.75" customHeight="1">
      <c r="A89" s="41"/>
      <c r="B89" s="42">
        <f>B88</f>
        <v>4</v>
      </c>
      <c r="C89" s="43" t="s">
        <v>7</v>
      </c>
      <c r="D89" s="44">
        <v>5</v>
      </c>
      <c r="E89" s="45" t="s">
        <v>88</v>
      </c>
      <c r="F89" s="46" t="s">
        <v>33</v>
      </c>
      <c r="G89" s="47">
        <v>2</v>
      </c>
      <c r="H89" s="48">
        <v>466.98</v>
      </c>
      <c r="I89" s="49"/>
      <c r="J89" s="50"/>
    </row>
    <row r="90" spans="1:10" hidden="1">
      <c r="A90" s="41"/>
      <c r="B90" s="51">
        <f>B88</f>
        <v>4</v>
      </c>
      <c r="C90" s="51"/>
      <c r="D90" s="52"/>
      <c r="E90" s="53" t="s">
        <v>10</v>
      </c>
      <c r="F90" s="54" t="s">
        <v>33</v>
      </c>
      <c r="G90" s="55">
        <v>2</v>
      </c>
      <c r="H90" s="56" t="s">
        <v>87</v>
      </c>
      <c r="I90" s="57"/>
      <c r="J90" s="57"/>
    </row>
    <row r="91" spans="1:10" ht="12.75" customHeight="1">
      <c r="A91" s="41"/>
      <c r="B91" s="42">
        <f>B90</f>
        <v>4</v>
      </c>
      <c r="C91" s="43" t="s">
        <v>7</v>
      </c>
      <c r="D91" s="44">
        <v>6</v>
      </c>
      <c r="E91" s="45" t="s">
        <v>90</v>
      </c>
      <c r="F91" s="46" t="s">
        <v>33</v>
      </c>
      <c r="G91" s="47">
        <v>10</v>
      </c>
      <c r="H91" s="48">
        <v>2610.9</v>
      </c>
      <c r="I91" s="49"/>
      <c r="J91" s="50"/>
    </row>
    <row r="92" spans="1:10" hidden="1">
      <c r="A92" s="41"/>
      <c r="B92" s="51">
        <f>B90</f>
        <v>4</v>
      </c>
      <c r="C92" s="51"/>
      <c r="D92" s="52"/>
      <c r="E92" s="53" t="s">
        <v>10</v>
      </c>
      <c r="F92" s="54" t="s">
        <v>33</v>
      </c>
      <c r="G92" s="55">
        <v>10</v>
      </c>
      <c r="H92" s="56" t="s">
        <v>89</v>
      </c>
      <c r="I92" s="57"/>
      <c r="J92" s="57"/>
    </row>
    <row r="93" spans="1:10" ht="12.75" customHeight="1">
      <c r="A93" s="41"/>
      <c r="B93" s="42">
        <f>B92</f>
        <v>4</v>
      </c>
      <c r="C93" s="43" t="s">
        <v>7</v>
      </c>
      <c r="D93" s="44">
        <v>7</v>
      </c>
      <c r="E93" s="45" t="s">
        <v>92</v>
      </c>
      <c r="F93" s="46" t="s">
        <v>11</v>
      </c>
      <c r="G93" s="47">
        <v>1</v>
      </c>
      <c r="H93" s="48">
        <v>1092.57</v>
      </c>
      <c r="I93" s="49"/>
      <c r="J93" s="50"/>
    </row>
    <row r="94" spans="1:10" hidden="1">
      <c r="A94" s="41"/>
      <c r="B94" s="51">
        <f>B92</f>
        <v>4</v>
      </c>
      <c r="C94" s="51"/>
      <c r="D94" s="52"/>
      <c r="E94" s="53" t="s">
        <v>10</v>
      </c>
      <c r="F94" s="54" t="s">
        <v>11</v>
      </c>
      <c r="G94" s="55">
        <v>1</v>
      </c>
      <c r="H94" s="56" t="s">
        <v>91</v>
      </c>
      <c r="I94" s="57"/>
      <c r="J94" s="57"/>
    </row>
    <row r="95" spans="1:10" ht="12.75" customHeight="1">
      <c r="A95" s="41"/>
      <c r="B95" s="42">
        <f>B94</f>
        <v>4</v>
      </c>
      <c r="C95" s="43" t="s">
        <v>7</v>
      </c>
      <c r="D95" s="44">
        <v>8</v>
      </c>
      <c r="E95" s="45" t="s">
        <v>94</v>
      </c>
      <c r="F95" s="46" t="s">
        <v>11</v>
      </c>
      <c r="G95" s="47">
        <v>1</v>
      </c>
      <c r="H95" s="48">
        <v>1004.45</v>
      </c>
      <c r="I95" s="49"/>
      <c r="J95" s="50"/>
    </row>
    <row r="96" spans="1:10" hidden="1">
      <c r="A96" s="41"/>
      <c r="B96" s="51">
        <f>B94</f>
        <v>4</v>
      </c>
      <c r="C96" s="51"/>
      <c r="D96" s="52"/>
      <c r="E96" s="53" t="s">
        <v>10</v>
      </c>
      <c r="F96" s="54" t="s">
        <v>11</v>
      </c>
      <c r="G96" s="55">
        <v>1</v>
      </c>
      <c r="H96" s="56" t="s">
        <v>93</v>
      </c>
      <c r="I96" s="57"/>
      <c r="J96" s="57"/>
    </row>
    <row r="97" spans="1:10" ht="12.75" customHeight="1">
      <c r="A97" s="41"/>
      <c r="B97" s="42">
        <f>B96</f>
        <v>4</v>
      </c>
      <c r="C97" s="43" t="s">
        <v>7</v>
      </c>
      <c r="D97" s="44">
        <v>9</v>
      </c>
      <c r="E97" s="45" t="s">
        <v>96</v>
      </c>
      <c r="F97" s="46" t="s">
        <v>11</v>
      </c>
      <c r="G97" s="47">
        <v>2</v>
      </c>
      <c r="H97" s="48">
        <v>506.52</v>
      </c>
      <c r="I97" s="49"/>
      <c r="J97" s="50"/>
    </row>
    <row r="98" spans="1:10" hidden="1">
      <c r="A98" s="41"/>
      <c r="B98" s="51">
        <f>B96</f>
        <v>4</v>
      </c>
      <c r="C98" s="51"/>
      <c r="D98" s="52"/>
      <c r="E98" s="53" t="s">
        <v>10</v>
      </c>
      <c r="F98" s="54" t="s">
        <v>11</v>
      </c>
      <c r="G98" s="55">
        <v>1</v>
      </c>
      <c r="H98" s="56" t="s">
        <v>95</v>
      </c>
      <c r="I98" s="57"/>
      <c r="J98" s="57"/>
    </row>
    <row r="99" spans="1:10" hidden="1">
      <c r="A99" s="41"/>
      <c r="B99" s="51">
        <f>B97</f>
        <v>4</v>
      </c>
      <c r="C99" s="51"/>
      <c r="D99" s="52"/>
      <c r="E99" s="53" t="s">
        <v>10</v>
      </c>
      <c r="F99" s="54" t="s">
        <v>11</v>
      </c>
      <c r="G99" s="55">
        <v>1</v>
      </c>
      <c r="H99" s="56" t="s">
        <v>95</v>
      </c>
      <c r="I99" s="57"/>
      <c r="J99" s="57"/>
    </row>
    <row r="100" spans="1:10" ht="12.75" customHeight="1">
      <c r="A100" s="41"/>
      <c r="B100" s="42">
        <f>B99</f>
        <v>4</v>
      </c>
      <c r="C100" s="43" t="s">
        <v>7</v>
      </c>
      <c r="D100" s="44">
        <v>10</v>
      </c>
      <c r="E100" s="45" t="s">
        <v>99</v>
      </c>
      <c r="F100" s="46" t="s">
        <v>21</v>
      </c>
      <c r="G100" s="47">
        <v>2</v>
      </c>
      <c r="H100" s="48">
        <v>17705.690000000002</v>
      </c>
      <c r="I100" s="49"/>
      <c r="J100" s="50"/>
    </row>
    <row r="101" spans="1:10" hidden="1">
      <c r="A101" s="41"/>
      <c r="B101" s="51">
        <f>B99</f>
        <v>4</v>
      </c>
      <c r="C101" s="51"/>
      <c r="D101" s="52"/>
      <c r="E101" s="53" t="s">
        <v>10</v>
      </c>
      <c r="F101" s="54" t="s">
        <v>21</v>
      </c>
      <c r="G101" s="55">
        <v>1</v>
      </c>
      <c r="H101" s="56" t="s">
        <v>97</v>
      </c>
      <c r="I101" s="57"/>
      <c r="J101" s="57"/>
    </row>
    <row r="102" spans="1:10" hidden="1">
      <c r="A102" s="41"/>
      <c r="B102" s="51">
        <f>B100</f>
        <v>4</v>
      </c>
      <c r="C102" s="51"/>
      <c r="D102" s="52"/>
      <c r="E102" s="53" t="s">
        <v>10</v>
      </c>
      <c r="F102" s="54" t="s">
        <v>21</v>
      </c>
      <c r="G102" s="55">
        <v>1</v>
      </c>
      <c r="H102" s="56" t="s">
        <v>98</v>
      </c>
      <c r="I102" s="57"/>
      <c r="J102" s="57"/>
    </row>
    <row r="103" spans="1:10" ht="3" customHeight="1">
      <c r="A103" s="41"/>
      <c r="B103" s="51"/>
      <c r="C103" s="51"/>
      <c r="D103" s="51"/>
      <c r="E103" s="58"/>
      <c r="F103" s="59"/>
      <c r="G103" s="60"/>
      <c r="H103" s="57"/>
      <c r="I103" s="57"/>
      <c r="J103" s="57"/>
    </row>
    <row r="104" spans="1:10" ht="15" customHeight="1">
      <c r="A104" s="41"/>
      <c r="B104" s="61"/>
      <c r="C104" s="61"/>
      <c r="D104" s="61"/>
      <c r="E104" s="62" t="s">
        <v>8</v>
      </c>
      <c r="F104" s="62"/>
      <c r="G104" s="63">
        <v>26481.020000000004</v>
      </c>
      <c r="H104" s="63"/>
      <c r="I104" s="63"/>
      <c r="J104" s="64"/>
    </row>
    <row r="105" spans="1:10" ht="6.95" customHeight="1">
      <c r="A105" s="41"/>
      <c r="B105" s="61"/>
      <c r="C105" s="61"/>
      <c r="D105" s="61"/>
      <c r="E105" s="65"/>
      <c r="F105" s="66" t="s">
        <v>25</v>
      </c>
      <c r="G105" s="67"/>
      <c r="H105" s="67"/>
      <c r="I105" s="67"/>
      <c r="J105" s="67"/>
    </row>
    <row r="106" spans="1:10" ht="15" customHeight="1">
      <c r="A106" s="41"/>
      <c r="B106" s="61"/>
      <c r="C106" s="61"/>
      <c r="D106" s="61"/>
      <c r="E106" s="74"/>
      <c r="F106" s="75"/>
      <c r="G106" s="76"/>
      <c r="H106" s="76"/>
      <c r="I106" s="76"/>
      <c r="J106" s="76"/>
    </row>
    <row r="107" spans="1:10" ht="14.1" customHeight="1">
      <c r="A107" s="41"/>
      <c r="B107" s="61"/>
      <c r="C107" s="61"/>
      <c r="D107" s="61"/>
      <c r="E107" s="77" t="s">
        <v>9</v>
      </c>
      <c r="F107" s="77"/>
      <c r="G107" s="78">
        <v>130285.57999999999</v>
      </c>
      <c r="H107" s="78"/>
      <c r="I107" s="78"/>
      <c r="J107" s="79"/>
    </row>
    <row r="108" spans="1:10" ht="18.95" customHeight="1">
      <c r="A108" s="41"/>
      <c r="B108" s="61"/>
      <c r="C108" s="61"/>
      <c r="D108" s="61"/>
      <c r="E108" s="61"/>
      <c r="F108" s="80"/>
      <c r="G108" s="81"/>
      <c r="H108" s="82"/>
      <c r="I108" s="82"/>
      <c r="J108" s="82"/>
    </row>
    <row r="109" spans="1:10" ht="18.95" customHeight="1">
      <c r="A109" s="41"/>
      <c r="B109" s="61"/>
      <c r="C109" s="61"/>
      <c r="D109" s="61"/>
      <c r="E109" s="61"/>
      <c r="F109" s="80"/>
      <c r="G109" s="81"/>
      <c r="H109" s="82"/>
      <c r="I109" s="41"/>
      <c r="J109" s="82"/>
    </row>
    <row r="110" spans="1:10" ht="12" customHeight="1">
      <c r="A110" s="41"/>
      <c r="B110" s="61"/>
      <c r="C110" s="61"/>
      <c r="D110" s="61"/>
      <c r="E110" s="61"/>
      <c r="F110" s="83" t="s">
        <v>108</v>
      </c>
      <c r="G110" s="84" t="s">
        <v>109</v>
      </c>
      <c r="H110" s="84"/>
      <c r="I110" s="84"/>
      <c r="J110" s="85"/>
    </row>
    <row r="111" spans="1:10" ht="12" customHeight="1">
      <c r="A111" s="41"/>
      <c r="B111" s="61"/>
      <c r="C111" s="61"/>
      <c r="D111" s="61"/>
      <c r="E111" s="61"/>
      <c r="F111" s="83" t="s">
        <v>110</v>
      </c>
      <c r="G111" s="84" t="s">
        <v>111</v>
      </c>
      <c r="H111" s="84"/>
      <c r="I111" s="84"/>
      <c r="J111" s="85"/>
    </row>
    <row r="112" spans="1:10" ht="12" customHeight="1">
      <c r="A112" s="41"/>
      <c r="B112" s="61"/>
      <c r="C112" s="61"/>
      <c r="D112" s="61"/>
      <c r="E112" s="83"/>
      <c r="F112" s="61"/>
      <c r="G112" s="81"/>
      <c r="H112" s="82"/>
      <c r="I112" s="82"/>
      <c r="J112" s="82"/>
    </row>
    <row r="113" spans="1:10" ht="12" customHeight="1">
      <c r="A113" s="41"/>
      <c r="B113" s="61"/>
      <c r="C113" s="61"/>
      <c r="D113" s="61"/>
      <c r="E113" s="86" t="s">
        <v>103</v>
      </c>
      <c r="F113" s="41"/>
      <c r="G113" s="81"/>
      <c r="H113" s="82"/>
      <c r="I113" s="82"/>
      <c r="J113" s="82"/>
    </row>
    <row r="114" spans="1:10" ht="14.1" customHeight="1">
      <c r="A114" s="41"/>
      <c r="B114" s="61"/>
      <c r="C114" s="61"/>
      <c r="D114" s="61"/>
      <c r="E114" s="86" t="s">
        <v>102</v>
      </c>
      <c r="F114" s="87" t="s">
        <v>104</v>
      </c>
      <c r="G114" s="41"/>
      <c r="H114" s="87"/>
      <c r="I114" s="87"/>
      <c r="J114" s="82"/>
    </row>
    <row r="115" spans="1:10" ht="12" customHeight="1">
      <c r="A115" s="88"/>
      <c r="B115" s="89"/>
      <c r="C115" s="89"/>
      <c r="D115" s="89"/>
      <c r="E115" s="88"/>
      <c r="F115" s="88"/>
      <c r="G115" s="88"/>
      <c r="H115" s="88"/>
      <c r="I115" s="88"/>
      <c r="J115" s="88"/>
    </row>
  </sheetData>
  <dataConsolidate/>
  <mergeCells count="53">
    <mergeCell ref="E107:F107"/>
    <mergeCell ref="G107:I107"/>
    <mergeCell ref="G110:I110"/>
    <mergeCell ref="G111:I111"/>
    <mergeCell ref="H93:I93"/>
    <mergeCell ref="H95:I95"/>
    <mergeCell ref="H97:I97"/>
    <mergeCell ref="H100:I100"/>
    <mergeCell ref="E104:F104"/>
    <mergeCell ref="G104:I104"/>
    <mergeCell ref="H80:I80"/>
    <mergeCell ref="H82:I82"/>
    <mergeCell ref="H85:I85"/>
    <mergeCell ref="H87:I87"/>
    <mergeCell ref="H89:I89"/>
    <mergeCell ref="H91:I91"/>
    <mergeCell ref="H67:I67"/>
    <mergeCell ref="H70:I70"/>
    <mergeCell ref="H72:I72"/>
    <mergeCell ref="E77:F77"/>
    <mergeCell ref="G77:I77"/>
    <mergeCell ref="B79:D79"/>
    <mergeCell ref="H54:I54"/>
    <mergeCell ref="H56:I56"/>
    <mergeCell ref="H58:I58"/>
    <mergeCell ref="H60:I60"/>
    <mergeCell ref="H62:I62"/>
    <mergeCell ref="H65:I65"/>
    <mergeCell ref="E39:F39"/>
    <mergeCell ref="G39:I39"/>
    <mergeCell ref="B41:D41"/>
    <mergeCell ref="H42:I42"/>
    <mergeCell ref="H44:I44"/>
    <mergeCell ref="H51:I51"/>
    <mergeCell ref="H26:I26"/>
    <mergeCell ref="H28:I28"/>
    <mergeCell ref="H30:I30"/>
    <mergeCell ref="H32:I32"/>
    <mergeCell ref="H34:I34"/>
    <mergeCell ref="H36:I36"/>
    <mergeCell ref="G23:I23"/>
    <mergeCell ref="H17:I17"/>
    <mergeCell ref="H20:I20"/>
    <mergeCell ref="E23:F23"/>
    <mergeCell ref="B25:D25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2017-10-04T01:26:40Z</dcterms:created>
  <dcterms:modified xsi:type="dcterms:W3CDTF">2017-10-04T01:26:52Z</dcterms:modified>
</cp:coreProperties>
</file>