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81" i="2"/>
  <c r="B79"/>
  <c r="B80"/>
  <c r="B82" s="1"/>
  <c r="B37"/>
  <c r="B38"/>
  <c r="B39"/>
  <c r="B41" s="1"/>
  <c r="B40"/>
  <c r="B27"/>
  <c r="B29" s="1"/>
  <c r="B28"/>
  <c r="B21"/>
  <c r="B19"/>
  <c r="B20"/>
  <c r="B22" s="1"/>
  <c r="B13"/>
  <c r="B14"/>
  <c r="B43" l="1"/>
  <c r="B42"/>
  <c r="B83"/>
  <c r="B84"/>
  <c r="B30"/>
  <c r="B32" s="1"/>
  <c r="B31"/>
  <c r="B45" l="1"/>
  <c r="B47" s="1"/>
  <c r="B44"/>
  <c r="B46" s="1"/>
  <c r="B85"/>
  <c r="B87" s="1"/>
  <c r="B86"/>
  <c r="B88" s="1"/>
  <c r="B49" l="1"/>
  <c r="B48"/>
  <c r="B50" s="1"/>
  <c r="B90"/>
  <c r="B89"/>
  <c r="B91" s="1"/>
  <c r="B52" l="1"/>
  <c r="B51"/>
  <c r="B53" s="1"/>
  <c r="B54" l="1"/>
  <c r="B56" s="1"/>
  <c r="B55"/>
  <c r="B58" l="1"/>
  <c r="B57"/>
  <c r="B59" s="1"/>
  <c r="B61" l="1"/>
  <c r="B60"/>
  <c r="B63" l="1"/>
  <c r="B62"/>
  <c r="B65" l="1"/>
  <c r="B64"/>
  <c r="B67" l="1"/>
  <c r="B66"/>
  <c r="B69" l="1"/>
  <c r="B68"/>
  <c r="B71" l="1"/>
  <c r="B70"/>
  <c r="B72" l="1"/>
  <c r="B74" s="1"/>
  <c r="B73"/>
</calcChain>
</file>

<file path=xl/sharedStrings.xml><?xml version="1.0" encoding="utf-8"?>
<sst xmlns="http://schemas.openxmlformats.org/spreadsheetml/2006/main" count="235" uniqueCount="102">
  <si>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</si>
  <si>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</si>
  <si>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</si>
  <si>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</si>
  <si>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</si>
  <si>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</si>
  <si>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</si>
  <si>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</si>
  <si>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</si>
  <si>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</si>
  <si>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3а</t>
  </si>
  <si>
    <t xml:space="preserve">м.п.   </t>
  </si>
  <si>
    <t>944,28</t>
  </si>
  <si>
    <t>Окраска ограждений</t>
  </si>
  <si>
    <t>Благоустройство</t>
  </si>
  <si>
    <t/>
  </si>
  <si>
    <t xml:space="preserve">шт.    </t>
  </si>
  <si>
    <t>6667,48</t>
  </si>
  <si>
    <t>Замена мусорокарманов</t>
  </si>
  <si>
    <t>0,6</t>
  </si>
  <si>
    <t>815,42</t>
  </si>
  <si>
    <t>Ремонт металлического ограждения лестниц</t>
  </si>
  <si>
    <t>Изготовление и монтаж металлических изделий</t>
  </si>
  <si>
    <t xml:space="preserve">м.кв.  </t>
  </si>
  <si>
    <t>0,94</t>
  </si>
  <si>
    <t>1349,87</t>
  </si>
  <si>
    <t>0,42</t>
  </si>
  <si>
    <t>581,17</t>
  </si>
  <si>
    <t>Ремонт остекления</t>
  </si>
  <si>
    <t xml:space="preserve">компл. </t>
  </si>
  <si>
    <t>2599,39</t>
  </si>
  <si>
    <t>10244,69</t>
  </si>
  <si>
    <t>Сварочные работы</t>
  </si>
  <si>
    <t>Непредвиденные работы</t>
  </si>
  <si>
    <t>1549,14</t>
  </si>
  <si>
    <t>774,57</t>
  </si>
  <si>
    <t>4799,45</t>
  </si>
  <si>
    <t>Замена кранов шаровых д15</t>
  </si>
  <si>
    <t>807,81</t>
  </si>
  <si>
    <t>Замена кранов шаровых д20</t>
  </si>
  <si>
    <t>2051,22</t>
  </si>
  <si>
    <t>1025,61</t>
  </si>
  <si>
    <t>1216,7</t>
  </si>
  <si>
    <t>Замена кранов шаровых д25</t>
  </si>
  <si>
    <t>1021,12</t>
  </si>
  <si>
    <t>1200,3</t>
  </si>
  <si>
    <t>Замена полотенцесушителей д25 (муфт)</t>
  </si>
  <si>
    <t>224,23</t>
  </si>
  <si>
    <t>253,39</t>
  </si>
  <si>
    <t>Замена сгонов д15</t>
  </si>
  <si>
    <t>682,62</t>
  </si>
  <si>
    <t>227,54</t>
  </si>
  <si>
    <t>Замена сгонов д20</t>
  </si>
  <si>
    <t>635,14</t>
  </si>
  <si>
    <t>317,57</t>
  </si>
  <si>
    <t>Замена сгонов д25</t>
  </si>
  <si>
    <t>0,5</t>
  </si>
  <si>
    <t>465,26</t>
  </si>
  <si>
    <t>Замена участков трубопроводов д20</t>
  </si>
  <si>
    <t>1,5</t>
  </si>
  <si>
    <t>1531,25</t>
  </si>
  <si>
    <t>Замена участков трубопроводов д25</t>
  </si>
  <si>
    <t>1847,96</t>
  </si>
  <si>
    <t>Замена участков трубопроводов д32</t>
  </si>
  <si>
    <t>2305,52</t>
  </si>
  <si>
    <t>Замена участков трубопроводов д40</t>
  </si>
  <si>
    <t>4,5</t>
  </si>
  <si>
    <t>5185,44</t>
  </si>
  <si>
    <t>Замена участков трубопроводов д50</t>
  </si>
  <si>
    <t>12444,3</t>
  </si>
  <si>
    <t>Замена участков трубопроводов д80</t>
  </si>
  <si>
    <t>0,9</t>
  </si>
  <si>
    <t>1438,75</t>
  </si>
  <si>
    <t>3,45</t>
  </si>
  <si>
    <t>4134,3</t>
  </si>
  <si>
    <t>Ремонт систем канализации</t>
  </si>
  <si>
    <t>Сантехнические работы</t>
  </si>
  <si>
    <t>212,38</t>
  </si>
  <si>
    <t>Смена выкл. 1х</t>
  </si>
  <si>
    <t>1,2</t>
  </si>
  <si>
    <t>313,31</t>
  </si>
  <si>
    <t>Смена провода АППВ 2х2,5мм2 (освещение)</t>
  </si>
  <si>
    <t>1244,3</t>
  </si>
  <si>
    <t>Смена светильников НББ</t>
  </si>
  <si>
    <t>441,32</t>
  </si>
  <si>
    <t>253,26</t>
  </si>
  <si>
    <t>Смена эл/патрона Е27</t>
  </si>
  <si>
    <t>4560,06</t>
  </si>
  <si>
    <t>302,74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</si>
  <si>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</si>
  <si>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</si>
  <si>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</si>
  <si>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</si>
  <si>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</si>
  <si>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</si>
  <si>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</si>
  <si>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3а</t>
  </si>
  <si>
    <t>c 01.01.2016 г. по 28.12.2016 г.</t>
  </si>
  <si>
    <t>Начисление по текущему ремонту на 01.01.2017 г., руб.:</t>
  </si>
  <si>
    <t>167696,25</t>
  </si>
  <si>
    <t>Задолженность населения на 01.01.2017 г., руб.:</t>
  </si>
  <si>
    <t>856926,45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</si>
</sst>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0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91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92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93</v>
      </c>
      <c r="F4" s="5" t="s">
        <v>94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95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96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97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3</v>
      </c>
      <c r="H13" s="30">
        <v>944.28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944.28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2</v>
      </c>
      <c r="H19" s="66">
        <v>6667.48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2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11</v>
      </c>
      <c r="G21" s="65">
        <v>0.6</v>
      </c>
      <c r="H21" s="66">
        <v>815.42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 t="s">
        <v>19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7482.9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33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28</v>
      </c>
      <c r="F27" s="64" t="s">
        <v>23</v>
      </c>
      <c r="G27" s="65">
        <v>1.3599999999999999</v>
      </c>
      <c r="H27" s="66">
        <v>1931.04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23</v>
      </c>
      <c r="G28" s="72" t="s">
        <v>24</v>
      </c>
      <c r="H28" s="73" t="s">
        <v>25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23</v>
      </c>
      <c r="G29" s="72" t="s">
        <v>26</v>
      </c>
      <c r="H29" s="73" t="s">
        <v>27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2</v>
      </c>
      <c r="E30" s="63" t="s">
        <v>32</v>
      </c>
      <c r="F30" s="64" t="s">
        <v>29</v>
      </c>
      <c r="G30" s="65">
        <v>0</v>
      </c>
      <c r="H30" s="66">
        <v>12844.08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29</v>
      </c>
      <c r="G31" s="72">
        <v>0</v>
      </c>
      <c r="H31" s="73" t="s">
        <v>30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29</v>
      </c>
      <c r="G32" s="72">
        <v>0</v>
      </c>
      <c r="H32" s="73" t="s">
        <v>31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14775.12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4</v>
      </c>
      <c r="C36" s="55"/>
      <c r="D36" s="56"/>
      <c r="E36" s="57" t="s">
        <v>76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4</v>
      </c>
      <c r="C37" s="61" t="s">
        <v>7</v>
      </c>
      <c r="D37" s="62">
        <v>1</v>
      </c>
      <c r="E37" s="63" t="s">
        <v>37</v>
      </c>
      <c r="F37" s="64" t="s">
        <v>16</v>
      </c>
      <c r="G37" s="65">
        <v>10</v>
      </c>
      <c r="H37" s="66">
        <v>8672.2999999999993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16</v>
      </c>
      <c r="G38" s="72">
        <v>2</v>
      </c>
      <c r="H38" s="73" t="s">
        <v>34</v>
      </c>
      <c r="I38" s="46"/>
      <c r="J38" s="46"/>
    </row>
    <row r="39" spans="1:10" hidden="1">
      <c r="A39" s="41"/>
      <c r="B39" s="42">
        <f>B37</f>
        <v>4</v>
      </c>
      <c r="C39" s="42"/>
      <c r="D39" s="69"/>
      <c r="E39" s="70" t="s">
        <v>10</v>
      </c>
      <c r="F39" s="71" t="s">
        <v>16</v>
      </c>
      <c r="G39" s="72">
        <v>2</v>
      </c>
      <c r="H39" s="73" t="s">
        <v>34</v>
      </c>
      <c r="I39" s="46"/>
      <c r="J39" s="46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16</v>
      </c>
      <c r="G40" s="72">
        <v>1</v>
      </c>
      <c r="H40" s="73" t="s">
        <v>35</v>
      </c>
      <c r="I40" s="46"/>
      <c r="J40" s="46"/>
    </row>
    <row r="41" spans="1:10" hidden="1">
      <c r="A41" s="41"/>
      <c r="B41" s="42">
        <f>B39</f>
        <v>4</v>
      </c>
      <c r="C41" s="42"/>
      <c r="D41" s="69"/>
      <c r="E41" s="70" t="s">
        <v>10</v>
      </c>
      <c r="F41" s="71" t="s">
        <v>16</v>
      </c>
      <c r="G41" s="72">
        <v>5</v>
      </c>
      <c r="H41" s="73" t="s">
        <v>36</v>
      </c>
      <c r="I41" s="46"/>
      <c r="J41" s="46"/>
    </row>
    <row r="42" spans="1:10" ht="12.75" customHeight="1">
      <c r="A42" s="41"/>
      <c r="B42" s="60">
        <f>B41</f>
        <v>4</v>
      </c>
      <c r="C42" s="61" t="s">
        <v>7</v>
      </c>
      <c r="D42" s="62">
        <v>2</v>
      </c>
      <c r="E42" s="63" t="s">
        <v>39</v>
      </c>
      <c r="F42" s="64" t="s">
        <v>16</v>
      </c>
      <c r="G42" s="65">
        <v>1</v>
      </c>
      <c r="H42" s="66">
        <v>807.81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16</v>
      </c>
      <c r="G43" s="72">
        <v>1</v>
      </c>
      <c r="H43" s="73" t="s">
        <v>38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3</v>
      </c>
      <c r="E44" s="63" t="s">
        <v>43</v>
      </c>
      <c r="F44" s="64" t="s">
        <v>16</v>
      </c>
      <c r="G44" s="65">
        <v>4</v>
      </c>
      <c r="H44" s="66">
        <v>4293.53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16</v>
      </c>
      <c r="G45" s="72">
        <v>2</v>
      </c>
      <c r="H45" s="73" t="s">
        <v>40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16</v>
      </c>
      <c r="G46" s="72">
        <v>1</v>
      </c>
      <c r="H46" s="73" t="s">
        <v>41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16</v>
      </c>
      <c r="G47" s="72">
        <v>1</v>
      </c>
      <c r="H47" s="73" t="s">
        <v>42</v>
      </c>
      <c r="I47" s="46"/>
      <c r="J47" s="46"/>
    </row>
    <row r="48" spans="1:10" ht="12.75" customHeight="1">
      <c r="A48" s="41"/>
      <c r="B48" s="60">
        <f>B47</f>
        <v>4</v>
      </c>
      <c r="C48" s="61" t="s">
        <v>7</v>
      </c>
      <c r="D48" s="62">
        <v>4</v>
      </c>
      <c r="E48" s="63" t="s">
        <v>46</v>
      </c>
      <c r="F48" s="64" t="s">
        <v>16</v>
      </c>
      <c r="G48" s="65">
        <v>2</v>
      </c>
      <c r="H48" s="66">
        <v>2221.42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16</v>
      </c>
      <c r="G49" s="72">
        <v>1</v>
      </c>
      <c r="H49" s="73" t="s">
        <v>44</v>
      </c>
      <c r="I49" s="46"/>
      <c r="J49" s="46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16</v>
      </c>
      <c r="G50" s="72">
        <v>1</v>
      </c>
      <c r="H50" s="73" t="s">
        <v>45</v>
      </c>
      <c r="I50" s="46"/>
      <c r="J50" s="46"/>
    </row>
    <row r="51" spans="1:10" ht="12.75" customHeight="1">
      <c r="A51" s="41"/>
      <c r="B51" s="60">
        <f>B50</f>
        <v>4</v>
      </c>
      <c r="C51" s="61" t="s">
        <v>7</v>
      </c>
      <c r="D51" s="62">
        <v>5</v>
      </c>
      <c r="E51" s="63" t="s">
        <v>49</v>
      </c>
      <c r="F51" s="64" t="s">
        <v>16</v>
      </c>
      <c r="G51" s="65">
        <v>2</v>
      </c>
      <c r="H51" s="66">
        <v>477.62</v>
      </c>
      <c r="I51" s="67"/>
      <c r="J51" s="68"/>
    </row>
    <row r="52" spans="1:10" hidden="1">
      <c r="A52" s="41"/>
      <c r="B52" s="42">
        <f>B50</f>
        <v>4</v>
      </c>
      <c r="C52" s="42"/>
      <c r="D52" s="69"/>
      <c r="E52" s="70" t="s">
        <v>10</v>
      </c>
      <c r="F52" s="71" t="s">
        <v>16</v>
      </c>
      <c r="G52" s="72">
        <v>1</v>
      </c>
      <c r="H52" s="73" t="s">
        <v>47</v>
      </c>
      <c r="I52" s="46"/>
      <c r="J52" s="46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16</v>
      </c>
      <c r="G53" s="72">
        <v>1</v>
      </c>
      <c r="H53" s="73" t="s">
        <v>48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6</v>
      </c>
      <c r="E54" s="63" t="s">
        <v>52</v>
      </c>
      <c r="F54" s="64" t="s">
        <v>16</v>
      </c>
      <c r="G54" s="65">
        <v>4</v>
      </c>
      <c r="H54" s="66">
        <v>910.16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16</v>
      </c>
      <c r="G55" s="72">
        <v>3</v>
      </c>
      <c r="H55" s="73" t="s">
        <v>50</v>
      </c>
      <c r="I55" s="46"/>
      <c r="J55" s="46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16</v>
      </c>
      <c r="G56" s="72">
        <v>1</v>
      </c>
      <c r="H56" s="73" t="s">
        <v>51</v>
      </c>
      <c r="I56" s="46"/>
      <c r="J56" s="46"/>
    </row>
    <row r="57" spans="1:10" ht="12.75" customHeight="1">
      <c r="A57" s="41"/>
      <c r="B57" s="60">
        <f>B56</f>
        <v>4</v>
      </c>
      <c r="C57" s="61" t="s">
        <v>7</v>
      </c>
      <c r="D57" s="62">
        <v>7</v>
      </c>
      <c r="E57" s="63" t="s">
        <v>55</v>
      </c>
      <c r="F57" s="64" t="s">
        <v>16</v>
      </c>
      <c r="G57" s="65">
        <v>3</v>
      </c>
      <c r="H57" s="66">
        <v>952.71</v>
      </c>
      <c r="I57" s="67"/>
      <c r="J57" s="68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16</v>
      </c>
      <c r="G58" s="72">
        <v>2</v>
      </c>
      <c r="H58" s="73" t="s">
        <v>53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16</v>
      </c>
      <c r="G59" s="72">
        <v>1</v>
      </c>
      <c r="H59" s="73" t="s">
        <v>54</v>
      </c>
      <c r="I59" s="46"/>
      <c r="J59" s="46"/>
    </row>
    <row r="60" spans="1:10" ht="12.75" customHeight="1">
      <c r="A60" s="41"/>
      <c r="B60" s="60">
        <f>B59</f>
        <v>4</v>
      </c>
      <c r="C60" s="61" t="s">
        <v>7</v>
      </c>
      <c r="D60" s="62">
        <v>8</v>
      </c>
      <c r="E60" s="63" t="s">
        <v>58</v>
      </c>
      <c r="F60" s="64" t="s">
        <v>11</v>
      </c>
      <c r="G60" s="65">
        <v>0.5</v>
      </c>
      <c r="H60" s="66">
        <v>465.26</v>
      </c>
      <c r="I60" s="67"/>
      <c r="J60" s="68"/>
    </row>
    <row r="61" spans="1:10" hidden="1">
      <c r="A61" s="41"/>
      <c r="B61" s="42">
        <f>B59</f>
        <v>4</v>
      </c>
      <c r="C61" s="42"/>
      <c r="D61" s="69"/>
      <c r="E61" s="70" t="s">
        <v>10</v>
      </c>
      <c r="F61" s="71" t="s">
        <v>11</v>
      </c>
      <c r="G61" s="72" t="s">
        <v>56</v>
      </c>
      <c r="H61" s="73" t="s">
        <v>57</v>
      </c>
      <c r="I61" s="46"/>
      <c r="J61" s="46"/>
    </row>
    <row r="62" spans="1:10" ht="12.75" customHeight="1">
      <c r="A62" s="41"/>
      <c r="B62" s="60">
        <f>B61</f>
        <v>4</v>
      </c>
      <c r="C62" s="61" t="s">
        <v>7</v>
      </c>
      <c r="D62" s="62">
        <v>9</v>
      </c>
      <c r="E62" s="63" t="s">
        <v>61</v>
      </c>
      <c r="F62" s="64" t="s">
        <v>11</v>
      </c>
      <c r="G62" s="65">
        <v>1.5</v>
      </c>
      <c r="H62" s="66">
        <v>1531.25</v>
      </c>
      <c r="I62" s="67"/>
      <c r="J62" s="68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11</v>
      </c>
      <c r="G63" s="72" t="s">
        <v>59</v>
      </c>
      <c r="H63" s="73" t="s">
        <v>60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10</v>
      </c>
      <c r="E64" s="63" t="s">
        <v>63</v>
      </c>
      <c r="F64" s="64" t="s">
        <v>11</v>
      </c>
      <c r="G64" s="65">
        <v>2</v>
      </c>
      <c r="H64" s="66">
        <v>1847.96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11</v>
      </c>
      <c r="G65" s="72">
        <v>2</v>
      </c>
      <c r="H65" s="73" t="s">
        <v>62</v>
      </c>
      <c r="I65" s="46"/>
      <c r="J65" s="46"/>
    </row>
    <row r="66" spans="1:10" ht="12.75" customHeight="1">
      <c r="A66" s="41"/>
      <c r="B66" s="60">
        <f>B65</f>
        <v>4</v>
      </c>
      <c r="C66" s="61" t="s">
        <v>7</v>
      </c>
      <c r="D66" s="62">
        <v>11</v>
      </c>
      <c r="E66" s="63" t="s">
        <v>65</v>
      </c>
      <c r="F66" s="64" t="s">
        <v>11</v>
      </c>
      <c r="G66" s="65">
        <v>2</v>
      </c>
      <c r="H66" s="66">
        <v>2305.52</v>
      </c>
      <c r="I66" s="67"/>
      <c r="J66" s="68"/>
    </row>
    <row r="67" spans="1:10" hidden="1">
      <c r="A67" s="41"/>
      <c r="B67" s="42">
        <f>B65</f>
        <v>4</v>
      </c>
      <c r="C67" s="42"/>
      <c r="D67" s="69"/>
      <c r="E67" s="70" t="s">
        <v>10</v>
      </c>
      <c r="F67" s="71" t="s">
        <v>11</v>
      </c>
      <c r="G67" s="72">
        <v>2</v>
      </c>
      <c r="H67" s="73" t="s">
        <v>64</v>
      </c>
      <c r="I67" s="46"/>
      <c r="J67" s="46"/>
    </row>
    <row r="68" spans="1:10" ht="12.75" customHeight="1">
      <c r="A68" s="41"/>
      <c r="B68" s="60">
        <f>B67</f>
        <v>4</v>
      </c>
      <c r="C68" s="61" t="s">
        <v>7</v>
      </c>
      <c r="D68" s="62">
        <v>12</v>
      </c>
      <c r="E68" s="63" t="s">
        <v>68</v>
      </c>
      <c r="F68" s="64" t="s">
        <v>11</v>
      </c>
      <c r="G68" s="65">
        <v>4.5</v>
      </c>
      <c r="H68" s="66">
        <v>5185.4399999999996</v>
      </c>
      <c r="I68" s="67"/>
      <c r="J68" s="68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11</v>
      </c>
      <c r="G69" s="72" t="s">
        <v>66</v>
      </c>
      <c r="H69" s="73" t="s">
        <v>67</v>
      </c>
      <c r="I69" s="46"/>
      <c r="J69" s="46"/>
    </row>
    <row r="70" spans="1:10" ht="12.75" customHeight="1">
      <c r="A70" s="41"/>
      <c r="B70" s="60">
        <f>B69</f>
        <v>4</v>
      </c>
      <c r="C70" s="61" t="s">
        <v>7</v>
      </c>
      <c r="D70" s="62">
        <v>13</v>
      </c>
      <c r="E70" s="63" t="s">
        <v>70</v>
      </c>
      <c r="F70" s="64" t="s">
        <v>11</v>
      </c>
      <c r="G70" s="65">
        <v>6</v>
      </c>
      <c r="H70" s="66">
        <v>12444.3</v>
      </c>
      <c r="I70" s="67"/>
      <c r="J70" s="68"/>
    </row>
    <row r="71" spans="1:10" hidden="1">
      <c r="A71" s="41"/>
      <c r="B71" s="42">
        <f>B69</f>
        <v>4</v>
      </c>
      <c r="C71" s="42"/>
      <c r="D71" s="69"/>
      <c r="E71" s="70" t="s">
        <v>10</v>
      </c>
      <c r="F71" s="71" t="s">
        <v>11</v>
      </c>
      <c r="G71" s="72">
        <v>6</v>
      </c>
      <c r="H71" s="73" t="s">
        <v>69</v>
      </c>
      <c r="I71" s="46"/>
      <c r="J71" s="46"/>
    </row>
    <row r="72" spans="1:10" ht="12.75" customHeight="1">
      <c r="A72" s="41"/>
      <c r="B72" s="60">
        <f>B71</f>
        <v>4</v>
      </c>
      <c r="C72" s="61" t="s">
        <v>7</v>
      </c>
      <c r="D72" s="62">
        <v>14</v>
      </c>
      <c r="E72" s="63" t="s">
        <v>75</v>
      </c>
      <c r="F72" s="64" t="s">
        <v>11</v>
      </c>
      <c r="G72" s="65">
        <v>4.3500000000000005</v>
      </c>
      <c r="H72" s="66">
        <v>5573.05</v>
      </c>
      <c r="I72" s="67"/>
      <c r="J72" s="68"/>
    </row>
    <row r="73" spans="1:10" hidden="1">
      <c r="A73" s="41"/>
      <c r="B73" s="42">
        <f>B71</f>
        <v>4</v>
      </c>
      <c r="C73" s="42"/>
      <c r="D73" s="69"/>
      <c r="E73" s="70" t="s">
        <v>10</v>
      </c>
      <c r="F73" s="71" t="s">
        <v>11</v>
      </c>
      <c r="G73" s="72" t="s">
        <v>71</v>
      </c>
      <c r="H73" s="73" t="s">
        <v>72</v>
      </c>
      <c r="I73" s="46"/>
      <c r="J73" s="46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11</v>
      </c>
      <c r="G74" s="72" t="s">
        <v>73</v>
      </c>
      <c r="H74" s="73" t="s">
        <v>74</v>
      </c>
      <c r="I74" s="46"/>
      <c r="J74" s="46"/>
    </row>
    <row r="75" spans="1:10" ht="3" customHeight="1">
      <c r="A75" s="41"/>
      <c r="B75" s="42"/>
      <c r="C75" s="42"/>
      <c r="D75" s="42"/>
      <c r="E75" s="43"/>
      <c r="F75" s="44"/>
      <c r="G75" s="45"/>
      <c r="H75" s="46"/>
      <c r="I75" s="46"/>
      <c r="J75" s="46"/>
    </row>
    <row r="76" spans="1:10" ht="15" customHeight="1">
      <c r="A76" s="41"/>
      <c r="B76" s="47"/>
      <c r="C76" s="47"/>
      <c r="D76" s="47"/>
      <c r="E76" s="48" t="s">
        <v>8</v>
      </c>
      <c r="F76" s="48"/>
      <c r="G76" s="49">
        <v>47688.33</v>
      </c>
      <c r="H76" s="49"/>
      <c r="I76" s="49"/>
      <c r="J76" s="50"/>
    </row>
    <row r="77" spans="1:10" ht="6.95" customHeight="1">
      <c r="A77" s="41"/>
      <c r="B77" s="47"/>
      <c r="C77" s="47"/>
      <c r="D77" s="47"/>
      <c r="E77" s="51"/>
      <c r="F77" s="52" t="s">
        <v>15</v>
      </c>
      <c r="G77" s="53"/>
      <c r="H77" s="53"/>
      <c r="I77" s="53"/>
      <c r="J77" s="53"/>
    </row>
    <row r="78" spans="1:10" ht="15" customHeight="1">
      <c r="A78" s="41"/>
      <c r="B78" s="54">
        <v>5</v>
      </c>
      <c r="C78" s="55"/>
      <c r="D78" s="56"/>
      <c r="E78" s="57" t="s">
        <v>90</v>
      </c>
      <c r="F78" s="58"/>
      <c r="G78" s="58"/>
      <c r="H78" s="58"/>
      <c r="I78" s="58"/>
      <c r="J78" s="59"/>
    </row>
    <row r="79" spans="1:10" ht="12.75" customHeight="1">
      <c r="A79" s="41"/>
      <c r="B79" s="60">
        <f>B78</f>
        <v>5</v>
      </c>
      <c r="C79" s="61" t="s">
        <v>7</v>
      </c>
      <c r="D79" s="62">
        <v>1</v>
      </c>
      <c r="E79" s="63" t="s">
        <v>78</v>
      </c>
      <c r="F79" s="64" t="s">
        <v>16</v>
      </c>
      <c r="G79" s="65">
        <v>1</v>
      </c>
      <c r="H79" s="66">
        <v>212.38</v>
      </c>
      <c r="I79" s="67"/>
      <c r="J79" s="68"/>
    </row>
    <row r="80" spans="1:10" hidden="1">
      <c r="A80" s="41"/>
      <c r="B80" s="42">
        <f>B78</f>
        <v>5</v>
      </c>
      <c r="C80" s="42"/>
      <c r="D80" s="69"/>
      <c r="E80" s="70" t="s">
        <v>10</v>
      </c>
      <c r="F80" s="71" t="s">
        <v>16</v>
      </c>
      <c r="G80" s="72">
        <v>1</v>
      </c>
      <c r="H80" s="73" t="s">
        <v>77</v>
      </c>
      <c r="I80" s="46"/>
      <c r="J80" s="46"/>
    </row>
    <row r="81" spans="1:10" ht="12.75" customHeight="1">
      <c r="A81" s="41"/>
      <c r="B81" s="60">
        <f>B80</f>
        <v>5</v>
      </c>
      <c r="C81" s="61" t="s">
        <v>7</v>
      </c>
      <c r="D81" s="62">
        <v>2</v>
      </c>
      <c r="E81" s="63" t="s">
        <v>81</v>
      </c>
      <c r="F81" s="64" t="s">
        <v>11</v>
      </c>
      <c r="G81" s="65">
        <v>1.2</v>
      </c>
      <c r="H81" s="66">
        <v>313.31</v>
      </c>
      <c r="I81" s="67"/>
      <c r="J81" s="68"/>
    </row>
    <row r="82" spans="1:10" hidden="1">
      <c r="A82" s="41"/>
      <c r="B82" s="42">
        <f>B80</f>
        <v>5</v>
      </c>
      <c r="C82" s="42"/>
      <c r="D82" s="69"/>
      <c r="E82" s="70" t="s">
        <v>10</v>
      </c>
      <c r="F82" s="71" t="s">
        <v>11</v>
      </c>
      <c r="G82" s="72" t="s">
        <v>79</v>
      </c>
      <c r="H82" s="73" t="s">
        <v>80</v>
      </c>
      <c r="I82" s="46"/>
      <c r="J82" s="46"/>
    </row>
    <row r="83" spans="1:10" ht="12.75" customHeight="1">
      <c r="A83" s="41"/>
      <c r="B83" s="60">
        <f>B82</f>
        <v>5</v>
      </c>
      <c r="C83" s="61" t="s">
        <v>7</v>
      </c>
      <c r="D83" s="62">
        <v>3</v>
      </c>
      <c r="E83" s="63" t="s">
        <v>83</v>
      </c>
      <c r="F83" s="64" t="s">
        <v>16</v>
      </c>
      <c r="G83" s="65">
        <v>2</v>
      </c>
      <c r="H83" s="66">
        <v>1244.3</v>
      </c>
      <c r="I83" s="67"/>
      <c r="J83" s="68"/>
    </row>
    <row r="84" spans="1:10" hidden="1">
      <c r="A84" s="41"/>
      <c r="B84" s="42">
        <f>B82</f>
        <v>5</v>
      </c>
      <c r="C84" s="42"/>
      <c r="D84" s="69"/>
      <c r="E84" s="70" t="s">
        <v>10</v>
      </c>
      <c r="F84" s="71" t="s">
        <v>16</v>
      </c>
      <c r="G84" s="72">
        <v>2</v>
      </c>
      <c r="H84" s="73" t="s">
        <v>82</v>
      </c>
      <c r="I84" s="46"/>
      <c r="J84" s="46"/>
    </row>
    <row r="85" spans="1:10" ht="12.75" customHeight="1">
      <c r="A85" s="41"/>
      <c r="B85" s="60">
        <f>B84</f>
        <v>5</v>
      </c>
      <c r="C85" s="61" t="s">
        <v>7</v>
      </c>
      <c r="D85" s="62">
        <v>4</v>
      </c>
      <c r="E85" s="63" t="s">
        <v>86</v>
      </c>
      <c r="F85" s="64" t="s">
        <v>16</v>
      </c>
      <c r="G85" s="65">
        <v>4</v>
      </c>
      <c r="H85" s="66">
        <v>947.83999999999992</v>
      </c>
      <c r="I85" s="67"/>
      <c r="J85" s="68"/>
    </row>
    <row r="86" spans="1:10" hidden="1">
      <c r="A86" s="41"/>
      <c r="B86" s="42">
        <f>B84</f>
        <v>5</v>
      </c>
      <c r="C86" s="42"/>
      <c r="D86" s="69"/>
      <c r="E86" s="70" t="s">
        <v>10</v>
      </c>
      <c r="F86" s="71" t="s">
        <v>16</v>
      </c>
      <c r="G86" s="72">
        <v>2</v>
      </c>
      <c r="H86" s="73" t="s">
        <v>84</v>
      </c>
      <c r="I86" s="46"/>
      <c r="J86" s="46"/>
    </row>
    <row r="87" spans="1:10" hidden="1">
      <c r="A87" s="41"/>
      <c r="B87" s="42">
        <f>B85</f>
        <v>5</v>
      </c>
      <c r="C87" s="42"/>
      <c r="D87" s="69"/>
      <c r="E87" s="70" t="s">
        <v>10</v>
      </c>
      <c r="F87" s="71" t="s">
        <v>16</v>
      </c>
      <c r="G87" s="72">
        <v>1</v>
      </c>
      <c r="H87" s="73" t="s">
        <v>85</v>
      </c>
      <c r="I87" s="46"/>
      <c r="J87" s="46"/>
    </row>
    <row r="88" spans="1:10" hidden="1">
      <c r="A88" s="41"/>
      <c r="B88" s="42">
        <f>B86</f>
        <v>5</v>
      </c>
      <c r="C88" s="42"/>
      <c r="D88" s="69"/>
      <c r="E88" s="70" t="s">
        <v>10</v>
      </c>
      <c r="F88" s="71" t="s">
        <v>16</v>
      </c>
      <c r="G88" s="72">
        <v>1</v>
      </c>
      <c r="H88" s="73" t="s">
        <v>85</v>
      </c>
      <c r="I88" s="46"/>
      <c r="J88" s="46"/>
    </row>
    <row r="89" spans="1:10" ht="12.75" customHeight="1">
      <c r="A89" s="41"/>
      <c r="B89" s="60">
        <f>B88</f>
        <v>5</v>
      </c>
      <c r="C89" s="61" t="s">
        <v>7</v>
      </c>
      <c r="D89" s="62">
        <v>5</v>
      </c>
      <c r="E89" s="63" t="s">
        <v>89</v>
      </c>
      <c r="F89" s="64" t="s">
        <v>29</v>
      </c>
      <c r="G89" s="65">
        <v>2</v>
      </c>
      <c r="H89" s="66">
        <v>4862.8</v>
      </c>
      <c r="I89" s="67"/>
      <c r="J89" s="68"/>
    </row>
    <row r="90" spans="1:10" hidden="1">
      <c r="A90" s="41"/>
      <c r="B90" s="42">
        <f>B88</f>
        <v>5</v>
      </c>
      <c r="C90" s="42"/>
      <c r="D90" s="69"/>
      <c r="E90" s="70" t="s">
        <v>10</v>
      </c>
      <c r="F90" s="71" t="s">
        <v>29</v>
      </c>
      <c r="G90" s="72">
        <v>1</v>
      </c>
      <c r="H90" s="73" t="s">
        <v>87</v>
      </c>
      <c r="I90" s="46"/>
      <c r="J90" s="46"/>
    </row>
    <row r="91" spans="1:10" hidden="1">
      <c r="A91" s="41"/>
      <c r="B91" s="42">
        <f>B89</f>
        <v>5</v>
      </c>
      <c r="C91" s="42"/>
      <c r="D91" s="69"/>
      <c r="E91" s="70" t="s">
        <v>10</v>
      </c>
      <c r="F91" s="71" t="s">
        <v>29</v>
      </c>
      <c r="G91" s="72">
        <v>1</v>
      </c>
      <c r="H91" s="73" t="s">
        <v>88</v>
      </c>
      <c r="I91" s="46"/>
      <c r="J91" s="46"/>
    </row>
    <row r="92" spans="1:10" ht="3" customHeight="1">
      <c r="A92" s="41"/>
      <c r="B92" s="42"/>
      <c r="C92" s="42"/>
      <c r="D92" s="42"/>
      <c r="E92" s="43"/>
      <c r="F92" s="44"/>
      <c r="G92" s="45"/>
      <c r="H92" s="46"/>
      <c r="I92" s="46"/>
      <c r="J92" s="46"/>
    </row>
    <row r="93" spans="1:10" ht="15" customHeight="1">
      <c r="A93" s="41"/>
      <c r="B93" s="47"/>
      <c r="C93" s="47"/>
      <c r="D93" s="47"/>
      <c r="E93" s="48" t="s">
        <v>8</v>
      </c>
      <c r="F93" s="48"/>
      <c r="G93" s="49">
        <v>7580.63</v>
      </c>
      <c r="H93" s="49"/>
      <c r="I93" s="49"/>
      <c r="J93" s="50"/>
    </row>
    <row r="94" spans="1:10" ht="6.95" customHeight="1">
      <c r="A94" s="41"/>
      <c r="B94" s="47"/>
      <c r="C94" s="47"/>
      <c r="D94" s="47"/>
      <c r="E94" s="51"/>
      <c r="F94" s="52" t="s">
        <v>15</v>
      </c>
      <c r="G94" s="53"/>
      <c r="H94" s="53"/>
      <c r="I94" s="53"/>
      <c r="J94" s="53"/>
    </row>
    <row r="95" spans="1:10" ht="15" customHeight="1">
      <c r="A95" s="41"/>
      <c r="B95" s="47"/>
      <c r="C95" s="47"/>
      <c r="D95" s="47"/>
      <c r="E95" s="74"/>
      <c r="F95" s="75"/>
      <c r="G95" s="76"/>
      <c r="H95" s="76"/>
      <c r="I95" s="76"/>
      <c r="J95" s="76"/>
    </row>
    <row r="96" spans="1:10" ht="14.1" customHeight="1">
      <c r="A96" s="41"/>
      <c r="B96" s="47"/>
      <c r="C96" s="47"/>
      <c r="D96" s="47"/>
      <c r="E96" s="77" t="s">
        <v>9</v>
      </c>
      <c r="F96" s="77"/>
      <c r="G96" s="78">
        <v>78471.260000000009</v>
      </c>
      <c r="H96" s="78"/>
      <c r="I96" s="78"/>
      <c r="J96" s="79"/>
    </row>
    <row r="97" spans="1:10" ht="18.95" customHeight="1">
      <c r="A97" s="41"/>
      <c r="B97" s="47"/>
      <c r="C97" s="47"/>
      <c r="D97" s="47"/>
      <c r="E97" s="47"/>
      <c r="F97" s="80"/>
      <c r="G97" s="81"/>
      <c r="H97" s="82"/>
      <c r="I97" s="82"/>
      <c r="J97" s="82"/>
    </row>
    <row r="98" spans="1:10" ht="18.95" customHeight="1">
      <c r="A98" s="41"/>
      <c r="B98" s="47"/>
      <c r="C98" s="47"/>
      <c r="D98" s="47"/>
      <c r="E98" s="47"/>
      <c r="F98" s="80"/>
      <c r="G98" s="81"/>
      <c r="H98" s="82"/>
      <c r="I98" s="41"/>
      <c r="J98" s="82"/>
    </row>
    <row r="99" spans="1:10" ht="12" customHeight="1">
      <c r="A99" s="41"/>
      <c r="B99" s="47"/>
      <c r="C99" s="47"/>
      <c r="D99" s="47"/>
      <c r="E99" s="47"/>
      <c r="F99" s="83" t="s">
        <v>98</v>
      </c>
      <c r="G99" s="84" t="s">
        <v>99</v>
      </c>
      <c r="H99" s="84"/>
      <c r="I99" s="84"/>
      <c r="J99" s="85"/>
    </row>
    <row r="100" spans="1:10" ht="12" customHeight="1">
      <c r="A100" s="41"/>
      <c r="B100" s="47"/>
      <c r="C100" s="47"/>
      <c r="D100" s="47"/>
      <c r="E100" s="47"/>
      <c r="F100" s="83" t="s">
        <v>100</v>
      </c>
      <c r="G100" s="84" t="s">
        <v>101</v>
      </c>
      <c r="H100" s="84"/>
      <c r="I100" s="84"/>
      <c r="J100" s="85"/>
    </row>
    <row r="101" spans="1:10" ht="12" customHeight="1">
      <c r="A101" s="41"/>
      <c r="B101" s="47"/>
      <c r="C101" s="47"/>
      <c r="D101" s="47"/>
      <c r="E101" s="83"/>
      <c r="F101" s="47"/>
      <c r="G101" s="81"/>
      <c r="H101" s="82"/>
      <c r="I101" s="82"/>
      <c r="J101" s="82"/>
    </row>
    <row r="102" spans="1:10" ht="12" customHeight="1">
      <c r="A102" s="41"/>
      <c r="B102" s="47"/>
      <c r="C102" s="47"/>
      <c r="D102" s="47"/>
      <c r="E102" s="86" t="s">
        <v>93</v>
      </c>
      <c r="F102" s="41"/>
      <c r="G102" s="81"/>
      <c r="H102" s="82"/>
      <c r="I102" s="82"/>
      <c r="J102" s="82"/>
    </row>
    <row r="103" spans="1:10" ht="14.1" customHeight="1">
      <c r="A103" s="41"/>
      <c r="B103" s="47"/>
      <c r="C103" s="47"/>
      <c r="D103" s="47"/>
      <c r="E103" s="86" t="s">
        <v>92</v>
      </c>
      <c r="F103" s="87" t="s">
        <v>94</v>
      </c>
      <c r="G103" s="41"/>
      <c r="H103" s="87"/>
      <c r="I103" s="87"/>
      <c r="J103" s="82"/>
    </row>
    <row r="104" spans="1:10" ht="12" customHeight="1">
      <c r="A104" s="88"/>
      <c r="B104" s="89"/>
      <c r="C104" s="89"/>
      <c r="D104" s="89"/>
      <c r="E104" s="88"/>
      <c r="F104" s="88"/>
      <c r="G104" s="88"/>
      <c r="H104" s="88"/>
      <c r="I104" s="88"/>
      <c r="J104" s="88"/>
    </row>
  </sheetData>
  <dataConsolidate/>
  <mergeCells count="49">
    <mergeCell ref="E96:F96"/>
    <mergeCell ref="G96:I96"/>
    <mergeCell ref="G99:I99"/>
    <mergeCell ref="G100:I100"/>
    <mergeCell ref="H81:I81"/>
    <mergeCell ref="H83:I83"/>
    <mergeCell ref="H85:I85"/>
    <mergeCell ref="H89:I89"/>
    <mergeCell ref="E93:F93"/>
    <mergeCell ref="G93:I93"/>
    <mergeCell ref="H70:I70"/>
    <mergeCell ref="H72:I72"/>
    <mergeCell ref="E76:F76"/>
    <mergeCell ref="G76:I76"/>
    <mergeCell ref="B78:D78"/>
    <mergeCell ref="H79:I79"/>
    <mergeCell ref="H57:I57"/>
    <mergeCell ref="H60:I60"/>
    <mergeCell ref="H62:I62"/>
    <mergeCell ref="H64:I64"/>
    <mergeCell ref="H66:I66"/>
    <mergeCell ref="H68:I68"/>
    <mergeCell ref="H37:I37"/>
    <mergeCell ref="H42:I42"/>
    <mergeCell ref="H44:I44"/>
    <mergeCell ref="H48:I48"/>
    <mergeCell ref="H51:I51"/>
    <mergeCell ref="H54:I54"/>
    <mergeCell ref="B26:D26"/>
    <mergeCell ref="H27:I27"/>
    <mergeCell ref="H30:I30"/>
    <mergeCell ref="E34:F34"/>
    <mergeCell ref="G34:I34"/>
    <mergeCell ref="B36:D36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2017-10-04T01:28:47Z</dcterms:created>
  <dcterms:modified xsi:type="dcterms:W3CDTF">2017-10-04T01:28:59Z</dcterms:modified>
</cp:coreProperties>
</file>