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7" i="2"/>
  <c r="B58"/>
  <c r="B60" s="1"/>
  <c r="B42"/>
  <c r="B43"/>
  <c r="B44"/>
  <c r="B45" s="1"/>
  <c r="B47" s="1"/>
  <c r="B29"/>
  <c r="B31" s="1"/>
  <c r="B30"/>
  <c r="B19"/>
  <c r="B20"/>
  <c r="B22" s="1"/>
  <c r="B13"/>
  <c r="B14"/>
  <c r="B33" l="1"/>
  <c r="B32"/>
  <c r="B34" s="1"/>
  <c r="B24"/>
  <c r="B23"/>
  <c r="B49"/>
  <c r="B48"/>
  <c r="B50" s="1"/>
  <c r="B21"/>
  <c r="B46"/>
  <c r="B59"/>
  <c r="B36" l="1"/>
  <c r="B35"/>
  <c r="B37" s="1"/>
  <c r="B52"/>
  <c r="B51"/>
</calcChain>
</file>

<file path=xl/sharedStrings.xml><?xml version="1.0" encoding="utf-8"?>
<sst xmlns="http://schemas.openxmlformats.org/spreadsheetml/2006/main" count="135" uniqueCount="64">
  <si>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</si>
  <si>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</si>
  <si>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</si>
  <si>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</si>
  <si>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</si>
  <si>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</si>
  <si>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</si>
  <si>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</si>
  <si>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</si>
  <si>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</si>
  <si>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56</t>
  </si>
  <si>
    <t xml:space="preserve">компл. </t>
  </si>
  <si>
    <t>1324,94</t>
  </si>
  <si>
    <t>Плотницкие работы</t>
  </si>
  <si>
    <t>Непредвиденные работы</t>
  </si>
  <si>
    <t/>
  </si>
  <si>
    <t xml:space="preserve">м.кв.  </t>
  </si>
  <si>
    <t>1169,65</t>
  </si>
  <si>
    <t>Ремонт приямков</t>
  </si>
  <si>
    <t>0,7</t>
  </si>
  <si>
    <t>234,17</t>
  </si>
  <si>
    <t>Ремонт слуховых окон</t>
  </si>
  <si>
    <t>4,4</t>
  </si>
  <si>
    <t>5265,6</t>
  </si>
  <si>
    <t>Ремонт шиферной кровли</t>
  </si>
  <si>
    <t>Общестроительные работы</t>
  </si>
  <si>
    <t xml:space="preserve">шт.    </t>
  </si>
  <si>
    <t>63507,72</t>
  </si>
  <si>
    <t>80505,19</t>
  </si>
  <si>
    <t>Отделочные работы подъездов</t>
  </si>
  <si>
    <t>5641,57</t>
  </si>
  <si>
    <t>4674,78</t>
  </si>
  <si>
    <t>Плотницкие работы подъездов</t>
  </si>
  <si>
    <t>10515,08</t>
  </si>
  <si>
    <t>8743,91</t>
  </si>
  <si>
    <t>Ремонт освещения подъездов</t>
  </si>
  <si>
    <t>Ремонт подъездов</t>
  </si>
  <si>
    <t>2737,41</t>
  </si>
  <si>
    <t>912,47</t>
  </si>
  <si>
    <t>Замена кранов шаровых д15</t>
  </si>
  <si>
    <t>2750,9</t>
  </si>
  <si>
    <t>Замена кранов шаровых д25</t>
  </si>
  <si>
    <t>241,68</t>
  </si>
  <si>
    <t>Замена сгонов д15</t>
  </si>
  <si>
    <t xml:space="preserve">м.п.   </t>
  </si>
  <si>
    <t>11760,96</t>
  </si>
  <si>
    <t>Замена участков трубопроводов д25</t>
  </si>
  <si>
    <t>Сантехнические работы</t>
  </si>
  <si>
    <t>462,08</t>
  </si>
  <si>
    <t>Смена провода АПВ 1х10мм2 (стояковый провод)</t>
  </si>
  <si>
    <t>2611,48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</si>
  <si>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</si>
  <si>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</si>
  <si>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</si>
  <si>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</si>
  <si>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</si>
  <si>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</si>
  <si>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</si>
  <si>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56</t>
  </si>
  <si>
    <t>c 01.01.2017 г. по 28.12.2017 г.</t>
  </si>
  <si>
    <t>Начисление по текущему ремонту на 01.01.2018 г., руб.:</t>
  </si>
  <si>
    <t>45951,07</t>
  </si>
  <si>
    <t>Задолженность населения на 01.01.2018 г., руб.:</t>
  </si>
  <si>
    <t>54200,85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</si>
</sst>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55</v>
      </c>
      <c r="F4" s="5" t="s">
        <v>56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1324.94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1324.94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25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1169.6500000000001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16</v>
      </c>
      <c r="G21" s="65">
        <v>0.7</v>
      </c>
      <c r="H21" s="66">
        <v>234.17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19</v>
      </c>
      <c r="H22" s="73" t="s">
        <v>20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24</v>
      </c>
      <c r="F23" s="64" t="s">
        <v>16</v>
      </c>
      <c r="G23" s="65">
        <v>4.4000000000000004</v>
      </c>
      <c r="H23" s="66">
        <v>5265.6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16</v>
      </c>
      <c r="G24" s="72" t="s">
        <v>22</v>
      </c>
      <c r="H24" s="73" t="s">
        <v>23</v>
      </c>
      <c r="I24" s="46"/>
      <c r="J24" s="46"/>
    </row>
    <row r="25" spans="1:256" ht="3" customHeight="1">
      <c r="A25" s="41"/>
      <c r="B25" s="42"/>
      <c r="C25" s="42"/>
      <c r="D25" s="42"/>
      <c r="E25" s="43"/>
      <c r="F25" s="44"/>
      <c r="G25" s="45"/>
      <c r="H25" s="46"/>
      <c r="I25" s="46"/>
      <c r="J25" s="46"/>
    </row>
    <row r="26" spans="1:256" ht="15" customHeight="1">
      <c r="A26" s="41"/>
      <c r="B26" s="47"/>
      <c r="C26" s="47"/>
      <c r="D26" s="47"/>
      <c r="E26" s="48" t="s">
        <v>8</v>
      </c>
      <c r="F26" s="48"/>
      <c r="G26" s="49">
        <v>6669.42</v>
      </c>
      <c r="H26" s="49"/>
      <c r="I26" s="49"/>
      <c r="J26" s="50"/>
    </row>
    <row r="27" spans="1:256" s="40" customFormat="1" ht="6.95" customHeight="1">
      <c r="A27" s="41"/>
      <c r="B27" s="47"/>
      <c r="C27" s="47"/>
      <c r="D27" s="47"/>
      <c r="E27" s="51"/>
      <c r="F27" s="52" t="s">
        <v>15</v>
      </c>
      <c r="G27" s="53"/>
      <c r="H27" s="53"/>
      <c r="I27" s="53"/>
      <c r="J27" s="5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54">
        <v>3</v>
      </c>
      <c r="C28" s="55"/>
      <c r="D28" s="56"/>
      <c r="E28" s="57" t="s">
        <v>36</v>
      </c>
      <c r="F28" s="58"/>
      <c r="G28" s="58"/>
      <c r="H28" s="58"/>
      <c r="I28" s="58"/>
      <c r="J28" s="59"/>
    </row>
    <row r="29" spans="1:256" ht="12.75" customHeight="1">
      <c r="A29" s="41"/>
      <c r="B29" s="60">
        <f>B28</f>
        <v>3</v>
      </c>
      <c r="C29" s="61" t="s">
        <v>7</v>
      </c>
      <c r="D29" s="62">
        <v>1</v>
      </c>
      <c r="E29" s="63" t="s">
        <v>29</v>
      </c>
      <c r="F29" s="64" t="s">
        <v>26</v>
      </c>
      <c r="G29" s="65">
        <v>2</v>
      </c>
      <c r="H29" s="66">
        <v>144012.91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26</v>
      </c>
      <c r="G30" s="72">
        <v>1</v>
      </c>
      <c r="H30" s="73" t="s">
        <v>27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26</v>
      </c>
      <c r="G31" s="72">
        <v>1</v>
      </c>
      <c r="H31" s="73" t="s">
        <v>28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2</v>
      </c>
      <c r="E32" s="63" t="s">
        <v>32</v>
      </c>
      <c r="F32" s="64" t="s">
        <v>11</v>
      </c>
      <c r="G32" s="65">
        <v>2</v>
      </c>
      <c r="H32" s="66">
        <v>10316.349999999999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1</v>
      </c>
      <c r="H33" s="73" t="s">
        <v>30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31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3</v>
      </c>
      <c r="E35" s="63" t="s">
        <v>35</v>
      </c>
      <c r="F35" s="64" t="s">
        <v>11</v>
      </c>
      <c r="G35" s="65">
        <v>2</v>
      </c>
      <c r="H35" s="66">
        <v>19258.989999999998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33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34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173588.25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4</v>
      </c>
      <c r="C41" s="55"/>
      <c r="D41" s="56"/>
      <c r="E41" s="57" t="s">
        <v>47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4</v>
      </c>
      <c r="C42" s="61" t="s">
        <v>7</v>
      </c>
      <c r="D42" s="62">
        <v>1</v>
      </c>
      <c r="E42" s="63" t="s">
        <v>39</v>
      </c>
      <c r="F42" s="64" t="s">
        <v>26</v>
      </c>
      <c r="G42" s="65">
        <v>4</v>
      </c>
      <c r="H42" s="66">
        <v>3649.88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26</v>
      </c>
      <c r="G43" s="72">
        <v>3</v>
      </c>
      <c r="H43" s="73" t="s">
        <v>37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26</v>
      </c>
      <c r="G44" s="72">
        <v>1</v>
      </c>
      <c r="H44" s="73" t="s">
        <v>38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2</v>
      </c>
      <c r="E45" s="63" t="s">
        <v>41</v>
      </c>
      <c r="F45" s="64" t="s">
        <v>26</v>
      </c>
      <c r="G45" s="65">
        <v>4</v>
      </c>
      <c r="H45" s="66">
        <v>5501.8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26</v>
      </c>
      <c r="G46" s="72">
        <v>2</v>
      </c>
      <c r="H46" s="73" t="s">
        <v>40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26</v>
      </c>
      <c r="G47" s="72">
        <v>2</v>
      </c>
      <c r="H47" s="73" t="s">
        <v>40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3</v>
      </c>
      <c r="E48" s="63" t="s">
        <v>43</v>
      </c>
      <c r="F48" s="64" t="s">
        <v>26</v>
      </c>
      <c r="G48" s="65">
        <v>2</v>
      </c>
      <c r="H48" s="66">
        <v>483.36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26</v>
      </c>
      <c r="G49" s="72">
        <v>1</v>
      </c>
      <c r="H49" s="73" t="s">
        <v>42</v>
      </c>
      <c r="I49" s="46"/>
      <c r="J49" s="46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26</v>
      </c>
      <c r="G50" s="72">
        <v>1</v>
      </c>
      <c r="H50" s="73" t="s">
        <v>42</v>
      </c>
      <c r="I50" s="46"/>
      <c r="J50" s="46"/>
    </row>
    <row r="51" spans="1:10" ht="12.75" customHeight="1">
      <c r="A51" s="41"/>
      <c r="B51" s="60">
        <f>B50</f>
        <v>4</v>
      </c>
      <c r="C51" s="61" t="s">
        <v>7</v>
      </c>
      <c r="D51" s="62">
        <v>4</v>
      </c>
      <c r="E51" s="63" t="s">
        <v>46</v>
      </c>
      <c r="F51" s="64" t="s">
        <v>44</v>
      </c>
      <c r="G51" s="65">
        <v>12</v>
      </c>
      <c r="H51" s="66">
        <v>11760.96</v>
      </c>
      <c r="I51" s="67"/>
      <c r="J51" s="68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44</v>
      </c>
      <c r="G52" s="72">
        <v>12</v>
      </c>
      <c r="H52" s="73" t="s">
        <v>45</v>
      </c>
      <c r="I52" s="46"/>
      <c r="J52" s="46"/>
    </row>
    <row r="53" spans="1:10" ht="3" customHeight="1">
      <c r="A53" s="41"/>
      <c r="B53" s="42"/>
      <c r="C53" s="42"/>
      <c r="D53" s="42"/>
      <c r="E53" s="43"/>
      <c r="F53" s="44"/>
      <c r="G53" s="45"/>
      <c r="H53" s="46"/>
      <c r="I53" s="46"/>
      <c r="J53" s="46"/>
    </row>
    <row r="54" spans="1:10" ht="15" customHeight="1">
      <c r="A54" s="41"/>
      <c r="B54" s="47"/>
      <c r="C54" s="47"/>
      <c r="D54" s="47"/>
      <c r="E54" s="48" t="s">
        <v>8</v>
      </c>
      <c r="F54" s="48"/>
      <c r="G54" s="49">
        <v>21396</v>
      </c>
      <c r="H54" s="49"/>
      <c r="I54" s="49"/>
      <c r="J54" s="50"/>
    </row>
    <row r="55" spans="1:10" ht="6.95" customHeight="1">
      <c r="A55" s="41"/>
      <c r="B55" s="47"/>
      <c r="C55" s="47"/>
      <c r="D55" s="47"/>
      <c r="E55" s="51"/>
      <c r="F55" s="52" t="s">
        <v>15</v>
      </c>
      <c r="G55" s="53"/>
      <c r="H55" s="53"/>
      <c r="I55" s="53"/>
      <c r="J55" s="53"/>
    </row>
    <row r="56" spans="1:10" ht="15" customHeight="1">
      <c r="A56" s="41"/>
      <c r="B56" s="54">
        <v>5</v>
      </c>
      <c r="C56" s="55"/>
      <c r="D56" s="56"/>
      <c r="E56" s="57" t="s">
        <v>52</v>
      </c>
      <c r="F56" s="58"/>
      <c r="G56" s="58"/>
      <c r="H56" s="58"/>
      <c r="I56" s="58"/>
      <c r="J56" s="59"/>
    </row>
    <row r="57" spans="1:10" ht="12.75" customHeight="1">
      <c r="A57" s="41"/>
      <c r="B57" s="60">
        <f>B56</f>
        <v>5</v>
      </c>
      <c r="C57" s="61" t="s">
        <v>7</v>
      </c>
      <c r="D57" s="62">
        <v>1</v>
      </c>
      <c r="E57" s="63" t="s">
        <v>49</v>
      </c>
      <c r="F57" s="64" t="s">
        <v>44</v>
      </c>
      <c r="G57" s="65">
        <v>4</v>
      </c>
      <c r="H57" s="66">
        <v>462.08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44</v>
      </c>
      <c r="G58" s="72">
        <v>4</v>
      </c>
      <c r="H58" s="73" t="s">
        <v>48</v>
      </c>
      <c r="I58" s="46"/>
      <c r="J58" s="46"/>
    </row>
    <row r="59" spans="1:10" ht="12.75" customHeight="1">
      <c r="A59" s="41"/>
      <c r="B59" s="60">
        <f>B58</f>
        <v>5</v>
      </c>
      <c r="C59" s="61" t="s">
        <v>7</v>
      </c>
      <c r="D59" s="62">
        <v>2</v>
      </c>
      <c r="E59" s="63" t="s">
        <v>51</v>
      </c>
      <c r="F59" s="64" t="s">
        <v>11</v>
      </c>
      <c r="G59" s="65">
        <v>1</v>
      </c>
      <c r="H59" s="66">
        <v>2611.48</v>
      </c>
      <c r="I59" s="67"/>
      <c r="J59" s="68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50</v>
      </c>
      <c r="I60" s="46"/>
      <c r="J60" s="46"/>
    </row>
    <row r="61" spans="1:10" ht="3" customHeight="1">
      <c r="A61" s="41"/>
      <c r="B61" s="42"/>
      <c r="C61" s="42"/>
      <c r="D61" s="42"/>
      <c r="E61" s="43"/>
      <c r="F61" s="44"/>
      <c r="G61" s="45"/>
      <c r="H61" s="46"/>
      <c r="I61" s="46"/>
      <c r="J61" s="46"/>
    </row>
    <row r="62" spans="1:10" ht="15" customHeight="1">
      <c r="A62" s="41"/>
      <c r="B62" s="47"/>
      <c r="C62" s="47"/>
      <c r="D62" s="47"/>
      <c r="E62" s="48" t="s">
        <v>8</v>
      </c>
      <c r="F62" s="48"/>
      <c r="G62" s="49">
        <v>3073.56</v>
      </c>
      <c r="H62" s="49"/>
      <c r="I62" s="49"/>
      <c r="J62" s="50"/>
    </row>
    <row r="63" spans="1:10" ht="6.95" customHeight="1">
      <c r="A63" s="41"/>
      <c r="B63" s="47"/>
      <c r="C63" s="47"/>
      <c r="D63" s="47"/>
      <c r="E63" s="51"/>
      <c r="F63" s="52" t="s">
        <v>15</v>
      </c>
      <c r="G63" s="53"/>
      <c r="H63" s="53"/>
      <c r="I63" s="53"/>
      <c r="J63" s="53"/>
    </row>
    <row r="64" spans="1:10" ht="15" customHeight="1">
      <c r="A64" s="41"/>
      <c r="B64" s="47"/>
      <c r="C64" s="47"/>
      <c r="D64" s="47"/>
      <c r="E64" s="74"/>
      <c r="F64" s="75"/>
      <c r="G64" s="76"/>
      <c r="H64" s="76"/>
      <c r="I64" s="76"/>
      <c r="J64" s="76"/>
    </row>
    <row r="65" spans="1:10" ht="14.1" customHeight="1">
      <c r="A65" s="41"/>
      <c r="B65" s="47"/>
      <c r="C65" s="47"/>
      <c r="D65" s="47"/>
      <c r="E65" s="77" t="s">
        <v>9</v>
      </c>
      <c r="F65" s="77"/>
      <c r="G65" s="78">
        <v>206052.16999999998</v>
      </c>
      <c r="H65" s="78"/>
      <c r="I65" s="78"/>
      <c r="J65" s="79"/>
    </row>
    <row r="66" spans="1:10" ht="18.95" customHeight="1">
      <c r="A66" s="41"/>
      <c r="B66" s="47"/>
      <c r="C66" s="47"/>
      <c r="D66" s="47"/>
      <c r="E66" s="47"/>
      <c r="F66" s="80"/>
      <c r="G66" s="81"/>
      <c r="H66" s="82"/>
      <c r="I66" s="82"/>
      <c r="J66" s="82"/>
    </row>
    <row r="67" spans="1:10" ht="18.95" customHeight="1">
      <c r="A67" s="41"/>
      <c r="B67" s="47"/>
      <c r="C67" s="47"/>
      <c r="D67" s="47"/>
      <c r="E67" s="47"/>
      <c r="F67" s="80"/>
      <c r="G67" s="81"/>
      <c r="H67" s="82"/>
      <c r="I67" s="41"/>
      <c r="J67" s="82"/>
    </row>
    <row r="68" spans="1:10" ht="12" customHeight="1">
      <c r="A68" s="41"/>
      <c r="B68" s="47"/>
      <c r="C68" s="47"/>
      <c r="D68" s="47"/>
      <c r="E68" s="47"/>
      <c r="F68" s="83" t="s">
        <v>60</v>
      </c>
      <c r="G68" s="84" t="s">
        <v>61</v>
      </c>
      <c r="H68" s="84"/>
      <c r="I68" s="84"/>
      <c r="J68" s="85"/>
    </row>
    <row r="69" spans="1:10" ht="12" customHeight="1">
      <c r="A69" s="41"/>
      <c r="B69" s="47"/>
      <c r="C69" s="47"/>
      <c r="D69" s="47"/>
      <c r="E69" s="47"/>
      <c r="F69" s="83" t="s">
        <v>62</v>
      </c>
      <c r="G69" s="84" t="s">
        <v>63</v>
      </c>
      <c r="H69" s="84"/>
      <c r="I69" s="84"/>
      <c r="J69" s="85"/>
    </row>
    <row r="70" spans="1:10" ht="12" customHeight="1">
      <c r="A70" s="41"/>
      <c r="B70" s="47"/>
      <c r="C70" s="47"/>
      <c r="D70" s="47"/>
      <c r="E70" s="83"/>
      <c r="F70" s="47"/>
      <c r="G70" s="81"/>
      <c r="H70" s="82"/>
      <c r="I70" s="82"/>
      <c r="J70" s="82"/>
    </row>
    <row r="71" spans="1:10" ht="12" customHeight="1">
      <c r="A71" s="41"/>
      <c r="B71" s="47"/>
      <c r="C71" s="47"/>
      <c r="D71" s="47"/>
      <c r="E71" s="86" t="s">
        <v>55</v>
      </c>
      <c r="F71" s="41"/>
      <c r="G71" s="81"/>
      <c r="H71" s="82"/>
      <c r="I71" s="82"/>
      <c r="J71" s="82"/>
    </row>
    <row r="72" spans="1:10" ht="14.1" customHeight="1">
      <c r="A72" s="41"/>
      <c r="B72" s="47"/>
      <c r="C72" s="47"/>
      <c r="D72" s="47"/>
      <c r="E72" s="86" t="s">
        <v>54</v>
      </c>
      <c r="F72" s="87" t="s">
        <v>56</v>
      </c>
      <c r="G72" s="41"/>
      <c r="H72" s="87"/>
      <c r="I72" s="87"/>
      <c r="J72" s="82"/>
    </row>
    <row r="73" spans="1:10" ht="12" customHeight="1">
      <c r="A73" s="88"/>
      <c r="B73" s="89"/>
      <c r="C73" s="89"/>
      <c r="D73" s="89"/>
      <c r="E73" s="88"/>
      <c r="F73" s="88"/>
      <c r="G73" s="88"/>
      <c r="H73" s="88"/>
      <c r="I73" s="88"/>
      <c r="J73" s="88"/>
    </row>
  </sheetData>
  <dataConsolidate/>
  <mergeCells count="38">
    <mergeCell ref="E62:F62"/>
    <mergeCell ref="G62:I62"/>
    <mergeCell ref="E65:F65"/>
    <mergeCell ref="G65:I65"/>
    <mergeCell ref="G68:I68"/>
    <mergeCell ref="G69:I69"/>
    <mergeCell ref="H51:I51"/>
    <mergeCell ref="E54:F54"/>
    <mergeCell ref="G54:I54"/>
    <mergeCell ref="B56:D56"/>
    <mergeCell ref="H57:I57"/>
    <mergeCell ref="H59:I59"/>
    <mergeCell ref="E39:F39"/>
    <mergeCell ref="G39:I39"/>
    <mergeCell ref="B41:D41"/>
    <mergeCell ref="H42:I42"/>
    <mergeCell ref="H45:I45"/>
    <mergeCell ref="H48:I48"/>
    <mergeCell ref="E26:F26"/>
    <mergeCell ref="G26:I26"/>
    <mergeCell ref="B28:D28"/>
    <mergeCell ref="H29:I29"/>
    <mergeCell ref="H32:I32"/>
    <mergeCell ref="H35:I35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2018-06-16T06:10:25Z</dcterms:created>
  <dcterms:modified xsi:type="dcterms:W3CDTF">2018-06-16T06:12:02Z</dcterms:modified>
</cp:coreProperties>
</file>