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6" i="2"/>
  <c r="B37"/>
  <c r="B39" s="1"/>
  <c r="B34"/>
  <c r="B35"/>
  <c r="B25"/>
  <c r="B26"/>
  <c r="B27"/>
  <c r="B28" s="1"/>
  <c r="B19"/>
  <c r="B20"/>
  <c r="B13"/>
  <c r="B14"/>
  <c r="B40" l="1"/>
  <c r="B41"/>
  <c r="B38"/>
  <c r="B29"/>
  <c r="B43" l="1"/>
  <c r="B42"/>
  <c r="B44" l="1"/>
  <c r="B45"/>
  <c r="B47" l="1"/>
  <c r="B46"/>
</calcChain>
</file>

<file path=xl/sharedStrings.xml><?xml version="1.0" encoding="utf-8"?>
<sst xmlns="http://schemas.openxmlformats.org/spreadsheetml/2006/main" count="105" uniqueCount="55">
  <si>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</si>
  <si>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</si>
  <si>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</si>
  <si>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</si>
  <si>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</si>
  <si>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</si>
  <si>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</si>
  <si>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</si>
  <si>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</si>
  <si>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</si>
  <si>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60б</t>
  </si>
  <si>
    <t xml:space="preserve">шт.    </t>
  </si>
  <si>
    <t>355,54</t>
  </si>
  <si>
    <t>Установка досок объявлений</t>
  </si>
  <si>
    <t>Благоустройство</t>
  </si>
  <si>
    <t/>
  </si>
  <si>
    <t xml:space="preserve">м.п.   </t>
  </si>
  <si>
    <t>13,9</t>
  </si>
  <si>
    <t>Ремонт межпанельных швов</t>
  </si>
  <si>
    <t>Общестроительные работы</t>
  </si>
  <si>
    <t>9358,71</t>
  </si>
  <si>
    <t>1309,01</t>
  </si>
  <si>
    <t>Ремонт ИТП</t>
  </si>
  <si>
    <t>0,2</t>
  </si>
  <si>
    <t>388,75</t>
  </si>
  <si>
    <t>Ремонт систем канализации</t>
  </si>
  <si>
    <t>Сантехнические работы</t>
  </si>
  <si>
    <t>745,61</t>
  </si>
  <si>
    <t>Смена выкл. авт. ВА 47-29 2Р 40А</t>
  </si>
  <si>
    <t>0,6</t>
  </si>
  <si>
    <t>189,49</t>
  </si>
  <si>
    <t>Смена кабеля АВВГ 2х2,5мм2 (по готовому основанию)</t>
  </si>
  <si>
    <t>261,09</t>
  </si>
  <si>
    <t>Смена провода АППВ 2х2,5мм2 (освещение)</t>
  </si>
  <si>
    <t>1437,64</t>
  </si>
  <si>
    <t>Смена светильников НББ</t>
  </si>
  <si>
    <t>1027,14</t>
  </si>
  <si>
    <t>Смена светильников светодиодных СПП</t>
  </si>
  <si>
    <t>506,52</t>
  </si>
  <si>
    <t>Смена эл/патрона Е27</t>
  </si>
  <si>
    <t xml:space="preserve">компл. </t>
  </si>
  <si>
    <t>790,53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</si>
  <si>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</si>
  <si>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</si>
  <si>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</si>
  <si>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</si>
  <si>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</si>
  <si>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</si>
  <si>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</si>
  <si>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60б</t>
  </si>
  <si>
    <t>c 01.01.2017 г. по 28.12.2017 г.</t>
  </si>
  <si>
    <t>Начисление по текущему ремонту на 01.01.2018 г., руб.:</t>
  </si>
  <si>
    <t>64093,96</t>
  </si>
  <si>
    <t>Задолженность населения на 01.01.2018 г., руб.:</t>
  </si>
  <si>
    <t>340158,63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</si>
</sst>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46</v>
      </c>
      <c r="F4" s="5" t="s">
        <v>47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13.9</v>
      </c>
      <c r="H19" s="66">
        <v>5143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>
        <v>5143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5143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2</v>
      </c>
      <c r="H25" s="66">
        <v>10667.72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20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11</v>
      </c>
      <c r="G27" s="72">
        <v>1</v>
      </c>
      <c r="H27" s="73" t="s">
        <v>21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25</v>
      </c>
      <c r="F28" s="64" t="s">
        <v>16</v>
      </c>
      <c r="G28" s="65">
        <v>0.2</v>
      </c>
      <c r="H28" s="66">
        <v>388.75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16</v>
      </c>
      <c r="G29" s="72" t="s">
        <v>23</v>
      </c>
      <c r="H29" s="73" t="s">
        <v>24</v>
      </c>
      <c r="I29" s="46"/>
      <c r="J29" s="46"/>
    </row>
    <row r="30" spans="1:256" ht="3" customHeight="1">
      <c r="A30" s="41"/>
      <c r="B30" s="42"/>
      <c r="C30" s="42"/>
      <c r="D30" s="42"/>
      <c r="E30" s="43"/>
      <c r="F30" s="44"/>
      <c r="G30" s="45"/>
      <c r="H30" s="46"/>
      <c r="I30" s="46"/>
      <c r="J30" s="46"/>
    </row>
    <row r="31" spans="1:256" ht="15" customHeight="1">
      <c r="A31" s="41"/>
      <c r="B31" s="47"/>
      <c r="C31" s="47"/>
      <c r="D31" s="47"/>
      <c r="E31" s="48" t="s">
        <v>8</v>
      </c>
      <c r="F31" s="48"/>
      <c r="G31" s="49">
        <v>11056.47</v>
      </c>
      <c r="H31" s="49"/>
      <c r="I31" s="49"/>
      <c r="J31" s="50"/>
    </row>
    <row r="32" spans="1:256" ht="6.95" customHeight="1">
      <c r="A32" s="41"/>
      <c r="B32" s="47"/>
      <c r="C32" s="47"/>
      <c r="D32" s="47"/>
      <c r="E32" s="51"/>
      <c r="F32" s="52" t="s">
        <v>15</v>
      </c>
      <c r="G32" s="53"/>
      <c r="H32" s="53"/>
      <c r="I32" s="53"/>
      <c r="J32" s="53"/>
    </row>
    <row r="33" spans="1:10" ht="15" customHeight="1">
      <c r="A33" s="41"/>
      <c r="B33" s="54">
        <v>4</v>
      </c>
      <c r="C33" s="55"/>
      <c r="D33" s="56"/>
      <c r="E33" s="57" t="s">
        <v>43</v>
      </c>
      <c r="F33" s="58"/>
      <c r="G33" s="58"/>
      <c r="H33" s="58"/>
      <c r="I33" s="58"/>
      <c r="J33" s="59"/>
    </row>
    <row r="34" spans="1:10" ht="12.75" customHeight="1">
      <c r="A34" s="41"/>
      <c r="B34" s="60">
        <f>B33</f>
        <v>4</v>
      </c>
      <c r="C34" s="61" t="s">
        <v>7</v>
      </c>
      <c r="D34" s="62">
        <v>1</v>
      </c>
      <c r="E34" s="63" t="s">
        <v>28</v>
      </c>
      <c r="F34" s="64" t="s">
        <v>11</v>
      </c>
      <c r="G34" s="65">
        <v>1</v>
      </c>
      <c r="H34" s="66">
        <v>745.61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27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31</v>
      </c>
      <c r="F36" s="64" t="s">
        <v>16</v>
      </c>
      <c r="G36" s="65">
        <v>0.6</v>
      </c>
      <c r="H36" s="66">
        <v>189.49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16</v>
      </c>
      <c r="G37" s="72" t="s">
        <v>29</v>
      </c>
      <c r="H37" s="73" t="s">
        <v>30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3</v>
      </c>
      <c r="E38" s="63" t="s">
        <v>33</v>
      </c>
      <c r="F38" s="64" t="s">
        <v>16</v>
      </c>
      <c r="G38" s="65">
        <v>1</v>
      </c>
      <c r="H38" s="66">
        <v>261.08999999999997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16</v>
      </c>
      <c r="G39" s="72">
        <v>1</v>
      </c>
      <c r="H39" s="73" t="s">
        <v>32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4</v>
      </c>
      <c r="E40" s="63" t="s">
        <v>35</v>
      </c>
      <c r="F40" s="64" t="s">
        <v>11</v>
      </c>
      <c r="G40" s="65">
        <v>2</v>
      </c>
      <c r="H40" s="66">
        <v>1437.64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2</v>
      </c>
      <c r="H41" s="73" t="s">
        <v>34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5</v>
      </c>
      <c r="E42" s="63" t="s">
        <v>37</v>
      </c>
      <c r="F42" s="64" t="s">
        <v>11</v>
      </c>
      <c r="G42" s="65">
        <v>1</v>
      </c>
      <c r="H42" s="66">
        <v>1027.1400000000001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36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6</v>
      </c>
      <c r="E44" s="63" t="s">
        <v>39</v>
      </c>
      <c r="F44" s="64" t="s">
        <v>11</v>
      </c>
      <c r="G44" s="65">
        <v>2</v>
      </c>
      <c r="H44" s="66">
        <v>506.52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38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7</v>
      </c>
      <c r="E46" s="63" t="s">
        <v>42</v>
      </c>
      <c r="F46" s="64" t="s">
        <v>40</v>
      </c>
      <c r="G46" s="65">
        <v>1</v>
      </c>
      <c r="H46" s="66">
        <v>790.53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40</v>
      </c>
      <c r="G47" s="72">
        <v>1</v>
      </c>
      <c r="H47" s="73" t="s">
        <v>41</v>
      </c>
      <c r="I47" s="46"/>
      <c r="J47" s="46"/>
    </row>
    <row r="48" spans="1:10" ht="3" customHeight="1">
      <c r="A48" s="41"/>
      <c r="B48" s="42"/>
      <c r="C48" s="42"/>
      <c r="D48" s="42"/>
      <c r="E48" s="43"/>
      <c r="F48" s="44"/>
      <c r="G48" s="45"/>
      <c r="H48" s="46"/>
      <c r="I48" s="46"/>
      <c r="J48" s="46"/>
    </row>
    <row r="49" spans="1:10" ht="15" customHeight="1">
      <c r="A49" s="41"/>
      <c r="B49" s="47"/>
      <c r="C49" s="47"/>
      <c r="D49" s="47"/>
      <c r="E49" s="48" t="s">
        <v>8</v>
      </c>
      <c r="F49" s="48"/>
      <c r="G49" s="49">
        <v>4958.0199999999995</v>
      </c>
      <c r="H49" s="49"/>
      <c r="I49" s="49"/>
      <c r="J49" s="50"/>
    </row>
    <row r="50" spans="1:10" ht="6.95" customHeight="1">
      <c r="A50" s="41"/>
      <c r="B50" s="47"/>
      <c r="C50" s="47"/>
      <c r="D50" s="47"/>
      <c r="E50" s="51"/>
      <c r="F50" s="52" t="s">
        <v>15</v>
      </c>
      <c r="G50" s="53"/>
      <c r="H50" s="53"/>
      <c r="I50" s="53"/>
      <c r="J50" s="53"/>
    </row>
    <row r="51" spans="1:10" ht="15" customHeight="1">
      <c r="A51" s="41"/>
      <c r="B51" s="47"/>
      <c r="C51" s="47"/>
      <c r="D51" s="47"/>
      <c r="E51" s="74"/>
      <c r="F51" s="75"/>
      <c r="G51" s="76"/>
      <c r="H51" s="76"/>
      <c r="I51" s="76"/>
      <c r="J51" s="76"/>
    </row>
    <row r="52" spans="1:10" ht="14.1" customHeight="1">
      <c r="A52" s="41"/>
      <c r="B52" s="47"/>
      <c r="C52" s="47"/>
      <c r="D52" s="47"/>
      <c r="E52" s="77" t="s">
        <v>9</v>
      </c>
      <c r="F52" s="77"/>
      <c r="G52" s="78">
        <v>21513.03</v>
      </c>
      <c r="H52" s="78"/>
      <c r="I52" s="78"/>
      <c r="J52" s="79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82"/>
      <c r="J53" s="82"/>
    </row>
    <row r="54" spans="1:10" ht="18.95" customHeight="1">
      <c r="A54" s="41"/>
      <c r="B54" s="47"/>
      <c r="C54" s="47"/>
      <c r="D54" s="47"/>
      <c r="E54" s="47"/>
      <c r="F54" s="80"/>
      <c r="G54" s="81"/>
      <c r="H54" s="82"/>
      <c r="I54" s="41"/>
      <c r="J54" s="82"/>
    </row>
    <row r="55" spans="1:10" ht="12" customHeight="1">
      <c r="A55" s="41"/>
      <c r="B55" s="47"/>
      <c r="C55" s="47"/>
      <c r="D55" s="47"/>
      <c r="E55" s="47"/>
      <c r="F55" s="83" t="s">
        <v>51</v>
      </c>
      <c r="G55" s="84" t="s">
        <v>52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47"/>
      <c r="F56" s="83" t="s">
        <v>53</v>
      </c>
      <c r="G56" s="84" t="s">
        <v>54</v>
      </c>
      <c r="H56" s="84"/>
      <c r="I56" s="84"/>
      <c r="J56" s="85"/>
    </row>
    <row r="57" spans="1:10" ht="12" customHeight="1">
      <c r="A57" s="41"/>
      <c r="B57" s="47"/>
      <c r="C57" s="47"/>
      <c r="D57" s="47"/>
      <c r="E57" s="83"/>
      <c r="F57" s="47"/>
      <c r="G57" s="81"/>
      <c r="H57" s="82"/>
      <c r="I57" s="82"/>
      <c r="J57" s="82"/>
    </row>
    <row r="58" spans="1:10" ht="12" customHeight="1">
      <c r="A58" s="41"/>
      <c r="B58" s="47"/>
      <c r="C58" s="47"/>
      <c r="D58" s="47"/>
      <c r="E58" s="86" t="s">
        <v>46</v>
      </c>
      <c r="F58" s="41"/>
      <c r="G58" s="81"/>
      <c r="H58" s="82"/>
      <c r="I58" s="82"/>
      <c r="J58" s="82"/>
    </row>
    <row r="59" spans="1:10" ht="14.1" customHeight="1">
      <c r="A59" s="41"/>
      <c r="B59" s="47"/>
      <c r="C59" s="47"/>
      <c r="D59" s="47"/>
      <c r="E59" s="86" t="s">
        <v>45</v>
      </c>
      <c r="F59" s="87" t="s">
        <v>47</v>
      </c>
      <c r="G59" s="41"/>
      <c r="H59" s="87"/>
      <c r="I59" s="87"/>
      <c r="J59" s="82"/>
    </row>
    <row r="60" spans="1:10" ht="12" customHeight="1">
      <c r="A60" s="88"/>
      <c r="B60" s="89"/>
      <c r="C60" s="89"/>
      <c r="D60" s="89"/>
      <c r="E60" s="88"/>
      <c r="F60" s="88"/>
      <c r="G60" s="88"/>
      <c r="H60" s="88"/>
      <c r="I60" s="88"/>
      <c r="J60" s="88"/>
    </row>
  </sheetData>
  <dataConsolidate/>
  <mergeCells count="33">
    <mergeCell ref="E49:F49"/>
    <mergeCell ref="G49:I49"/>
    <mergeCell ref="E52:F52"/>
    <mergeCell ref="G52:I52"/>
    <mergeCell ref="G55:I55"/>
    <mergeCell ref="G56:I56"/>
    <mergeCell ref="H36:I36"/>
    <mergeCell ref="H38:I38"/>
    <mergeCell ref="H40:I40"/>
    <mergeCell ref="H42:I42"/>
    <mergeCell ref="H44:I44"/>
    <mergeCell ref="H46:I46"/>
    <mergeCell ref="H25:I25"/>
    <mergeCell ref="H28:I28"/>
    <mergeCell ref="E31:F31"/>
    <mergeCell ref="G31:I31"/>
    <mergeCell ref="B33:D33"/>
    <mergeCell ref="H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2018-06-16T06:23:46Z</dcterms:created>
  <dcterms:modified xsi:type="dcterms:W3CDTF">2018-06-16T06:24:06Z</dcterms:modified>
</cp:coreProperties>
</file>