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1" i="2"/>
  <c r="B62"/>
  <c r="B64" s="1"/>
  <c r="B66" s="1"/>
  <c r="B27"/>
  <c r="B28"/>
  <c r="B29"/>
  <c r="B30"/>
  <c r="B32" s="1"/>
  <c r="B19"/>
  <c r="B20"/>
  <c r="B22" s="1"/>
  <c r="B13"/>
  <c r="B14"/>
  <c r="B67" l="1"/>
  <c r="B68"/>
  <c r="B21"/>
  <c r="B63"/>
  <c r="B65" s="1"/>
  <c r="B31"/>
  <c r="B33" s="1"/>
  <c r="B34" l="1"/>
  <c r="B35"/>
  <c r="B70"/>
  <c r="B69"/>
  <c r="B37" l="1"/>
  <c r="B36"/>
  <c r="B38" l="1"/>
  <c r="B39"/>
  <c r="B41" l="1"/>
  <c r="B40"/>
  <c r="B42" s="1"/>
  <c r="B43" l="1"/>
  <c r="B44"/>
  <c r="B46" l="1"/>
  <c r="B45"/>
  <c r="B47" l="1"/>
  <c r="B48"/>
  <c r="B50" l="1"/>
  <c r="B49"/>
  <c r="B51" l="1"/>
  <c r="B52"/>
  <c r="B54" l="1"/>
  <c r="B53"/>
  <c r="B55" l="1"/>
  <c r="B56"/>
</calcChain>
</file>

<file path=xl/sharedStrings.xml><?xml version="1.0" encoding="utf-8"?>
<sst xmlns="http://schemas.openxmlformats.org/spreadsheetml/2006/main" count="179" uniqueCount="82">
  <si>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</si>
  <si>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</si>
  <si>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</si>
  <si>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</si>
  <si>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</si>
  <si>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</si>
  <si>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</si>
  <si>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</si>
  <si>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</si>
  <si>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</si>
  <si>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</t>
  </si>
  <si>
    <t xml:space="preserve">м.кв.  </t>
  </si>
  <si>
    <t>1,8</t>
  </si>
  <si>
    <t>2311,53</t>
  </si>
  <si>
    <t>Ремонт остекления</t>
  </si>
  <si>
    <t>Непредвиденные работы</t>
  </si>
  <si>
    <t/>
  </si>
  <si>
    <t>1,75</t>
  </si>
  <si>
    <t>737,08</t>
  </si>
  <si>
    <t>Гидроизоляция козырьков входов</t>
  </si>
  <si>
    <t>1,3</t>
  </si>
  <si>
    <t>1992,92</t>
  </si>
  <si>
    <t>Ремонт мягкой кровли</t>
  </si>
  <si>
    <t>Общестроительные работы</t>
  </si>
  <si>
    <t xml:space="preserve">шт.    </t>
  </si>
  <si>
    <t>1919,78</t>
  </si>
  <si>
    <t>5474,82</t>
  </si>
  <si>
    <t>3649,88</t>
  </si>
  <si>
    <t>Замена кранов шаровых д15</t>
  </si>
  <si>
    <t>4939,5</t>
  </si>
  <si>
    <t>1975,8</t>
  </si>
  <si>
    <t>Замена кранов шаровых д20</t>
  </si>
  <si>
    <t>853,29</t>
  </si>
  <si>
    <t>Замена кранов шаровых д25</t>
  </si>
  <si>
    <t>1511,06</t>
  </si>
  <si>
    <t>Замена кранов шаровых д50</t>
  </si>
  <si>
    <t>483,36</t>
  </si>
  <si>
    <t>Замена сгонов д15</t>
  </si>
  <si>
    <t>1050,88</t>
  </si>
  <si>
    <t>525,44</t>
  </si>
  <si>
    <t>Замена сгонов д20</t>
  </si>
  <si>
    <t>380,22</t>
  </si>
  <si>
    <t>Замена сгонов д25</t>
  </si>
  <si>
    <t xml:space="preserve">м.п.   </t>
  </si>
  <si>
    <t>0,7</t>
  </si>
  <si>
    <t>622,68</t>
  </si>
  <si>
    <t>Замена участков трубопроводов д20</t>
  </si>
  <si>
    <t>3114,12</t>
  </si>
  <si>
    <t>Замена участков трубопроводов д32</t>
  </si>
  <si>
    <t>3,5</t>
  </si>
  <si>
    <t>4324,88</t>
  </si>
  <si>
    <t>Замена участков трубопроводов д50</t>
  </si>
  <si>
    <t>6326,92</t>
  </si>
  <si>
    <t>Замена участков трубопроводов д65</t>
  </si>
  <si>
    <t>15700,08</t>
  </si>
  <si>
    <t>Ремонт ИТП</t>
  </si>
  <si>
    <t>13,7</t>
  </si>
  <si>
    <t>15398,98</t>
  </si>
  <si>
    <t>Ремонт систем канализации</t>
  </si>
  <si>
    <t>Сантехнические работы</t>
  </si>
  <si>
    <t>1233,94</t>
  </si>
  <si>
    <t>Смена выкл. авт. ВА 47-29 1Р 16А, 25А, 40А</t>
  </si>
  <si>
    <t>782,44</t>
  </si>
  <si>
    <t>745,61</t>
  </si>
  <si>
    <t>Смена выкл. авт. ВА 47-29 2Р 40А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</si>
  <si>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</si>
  <si>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</si>
  <si>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</si>
  <si>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</si>
  <si>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</si>
  <si>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</si>
  <si>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</si>
  <si>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</si>
  <si>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</si>
  <si>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</si>
  <si>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</si>
  <si>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</t>
  </si>
  <si>
    <t>c 01.01.2017 г. по 28.12.2017 г.</t>
  </si>
  <si>
    <t>Начисление по текущему ремонту на 01.01.2018 г., руб.:</t>
  </si>
  <si>
    <t>72861,62</t>
  </si>
  <si>
    <t>Задолженность населения на 01.01.2018 г., руб.:</t>
  </si>
  <si>
    <t>239380,87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</si>
</sst>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73</v>
      </c>
      <c r="F4" s="5" t="s">
        <v>74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1.8</v>
      </c>
      <c r="H13" s="30">
        <v>2311.5300000000002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2311.5300000000002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11</v>
      </c>
      <c r="G19" s="65">
        <v>1.75</v>
      </c>
      <c r="H19" s="66">
        <v>737.08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11</v>
      </c>
      <c r="G21" s="65">
        <v>1.3</v>
      </c>
      <c r="H21" s="66">
        <v>1992.92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2730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16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59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28</v>
      </c>
      <c r="F27" s="64" t="s">
        <v>24</v>
      </c>
      <c r="G27" s="65">
        <v>12</v>
      </c>
      <c r="H27" s="66">
        <v>11044.48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2</v>
      </c>
      <c r="H28" s="73" t="s">
        <v>25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24</v>
      </c>
      <c r="G29" s="72">
        <v>6</v>
      </c>
      <c r="H29" s="73" t="s">
        <v>26</v>
      </c>
      <c r="I29" s="46"/>
      <c r="J29" s="46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24</v>
      </c>
      <c r="G30" s="72">
        <v>4</v>
      </c>
      <c r="H30" s="73" t="s">
        <v>27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2</v>
      </c>
      <c r="E31" s="63" t="s">
        <v>31</v>
      </c>
      <c r="F31" s="64" t="s">
        <v>24</v>
      </c>
      <c r="G31" s="65">
        <v>7</v>
      </c>
      <c r="H31" s="66">
        <v>6915.3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24</v>
      </c>
      <c r="G32" s="72">
        <v>5</v>
      </c>
      <c r="H32" s="73" t="s">
        <v>29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24</v>
      </c>
      <c r="G33" s="72">
        <v>2</v>
      </c>
      <c r="H33" s="73" t="s">
        <v>30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3</v>
      </c>
      <c r="E34" s="63" t="s">
        <v>33</v>
      </c>
      <c r="F34" s="64" t="s">
        <v>24</v>
      </c>
      <c r="G34" s="65">
        <v>1</v>
      </c>
      <c r="H34" s="66">
        <v>853.29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24</v>
      </c>
      <c r="G35" s="72">
        <v>1</v>
      </c>
      <c r="H35" s="73" t="s">
        <v>32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4</v>
      </c>
      <c r="E36" s="63" t="s">
        <v>35</v>
      </c>
      <c r="F36" s="64" t="s">
        <v>24</v>
      </c>
      <c r="G36" s="65">
        <v>1</v>
      </c>
      <c r="H36" s="66">
        <v>1511.06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24</v>
      </c>
      <c r="G37" s="72">
        <v>1</v>
      </c>
      <c r="H37" s="73" t="s">
        <v>34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5</v>
      </c>
      <c r="E38" s="63" t="s">
        <v>37</v>
      </c>
      <c r="F38" s="64" t="s">
        <v>24</v>
      </c>
      <c r="G38" s="65">
        <v>2</v>
      </c>
      <c r="H38" s="66">
        <v>483.36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24</v>
      </c>
      <c r="G39" s="72">
        <v>2</v>
      </c>
      <c r="H39" s="73" t="s">
        <v>36</v>
      </c>
      <c r="I39" s="46"/>
      <c r="J39" s="46"/>
    </row>
    <row r="40" spans="1:10" ht="12.75" customHeight="1">
      <c r="A40" s="41"/>
      <c r="B40" s="60">
        <f>B39</f>
        <v>3</v>
      </c>
      <c r="C40" s="61" t="s">
        <v>7</v>
      </c>
      <c r="D40" s="62">
        <v>6</v>
      </c>
      <c r="E40" s="63" t="s">
        <v>40</v>
      </c>
      <c r="F40" s="64" t="s">
        <v>24</v>
      </c>
      <c r="G40" s="65">
        <v>6</v>
      </c>
      <c r="H40" s="66">
        <v>1576.3200000000002</v>
      </c>
      <c r="I40" s="67"/>
      <c r="J40" s="68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24</v>
      </c>
      <c r="G41" s="72">
        <v>4</v>
      </c>
      <c r="H41" s="73" t="s">
        <v>38</v>
      </c>
      <c r="I41" s="46"/>
      <c r="J41" s="46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24</v>
      </c>
      <c r="G42" s="72">
        <v>2</v>
      </c>
      <c r="H42" s="73" t="s">
        <v>39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7</v>
      </c>
      <c r="E43" s="63" t="s">
        <v>42</v>
      </c>
      <c r="F43" s="64" t="s">
        <v>24</v>
      </c>
      <c r="G43" s="65">
        <v>1</v>
      </c>
      <c r="H43" s="66">
        <v>380.22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24</v>
      </c>
      <c r="G44" s="72">
        <v>1</v>
      </c>
      <c r="H44" s="73" t="s">
        <v>41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8</v>
      </c>
      <c r="E45" s="63" t="s">
        <v>46</v>
      </c>
      <c r="F45" s="64" t="s">
        <v>43</v>
      </c>
      <c r="G45" s="65">
        <v>0.7</v>
      </c>
      <c r="H45" s="66">
        <v>622.67999999999995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43</v>
      </c>
      <c r="G46" s="72" t="s">
        <v>44</v>
      </c>
      <c r="H46" s="73" t="s">
        <v>45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9</v>
      </c>
      <c r="E47" s="63" t="s">
        <v>48</v>
      </c>
      <c r="F47" s="64" t="s">
        <v>43</v>
      </c>
      <c r="G47" s="65">
        <v>3</v>
      </c>
      <c r="H47" s="66">
        <v>3114.12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43</v>
      </c>
      <c r="G48" s="72">
        <v>3</v>
      </c>
      <c r="H48" s="73" t="s">
        <v>47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10</v>
      </c>
      <c r="E49" s="63" t="s">
        <v>51</v>
      </c>
      <c r="F49" s="64" t="s">
        <v>43</v>
      </c>
      <c r="G49" s="65">
        <v>3.5</v>
      </c>
      <c r="H49" s="66">
        <v>4324.88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43</v>
      </c>
      <c r="G50" s="72" t="s">
        <v>49</v>
      </c>
      <c r="H50" s="73" t="s">
        <v>50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11</v>
      </c>
      <c r="E51" s="63" t="s">
        <v>53</v>
      </c>
      <c r="F51" s="64" t="s">
        <v>43</v>
      </c>
      <c r="G51" s="65">
        <v>4</v>
      </c>
      <c r="H51" s="66">
        <v>6326.92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43</v>
      </c>
      <c r="G52" s="72">
        <v>4</v>
      </c>
      <c r="H52" s="73" t="s">
        <v>52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12</v>
      </c>
      <c r="E53" s="63" t="s">
        <v>55</v>
      </c>
      <c r="F53" s="64" t="s">
        <v>24</v>
      </c>
      <c r="G53" s="65">
        <v>1</v>
      </c>
      <c r="H53" s="66">
        <v>15700.08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24</v>
      </c>
      <c r="G54" s="72">
        <v>1</v>
      </c>
      <c r="H54" s="73" t="s">
        <v>54</v>
      </c>
      <c r="I54" s="46"/>
      <c r="J54" s="46"/>
    </row>
    <row r="55" spans="1:10" ht="12.75" customHeight="1">
      <c r="A55" s="41"/>
      <c r="B55" s="60">
        <f>B54</f>
        <v>3</v>
      </c>
      <c r="C55" s="61" t="s">
        <v>7</v>
      </c>
      <c r="D55" s="62">
        <v>13</v>
      </c>
      <c r="E55" s="63" t="s">
        <v>58</v>
      </c>
      <c r="F55" s="64" t="s">
        <v>43</v>
      </c>
      <c r="G55" s="65">
        <v>13.7</v>
      </c>
      <c r="H55" s="66">
        <v>15398.98</v>
      </c>
      <c r="I55" s="67"/>
      <c r="J55" s="68"/>
    </row>
    <row r="56" spans="1:10" hidden="1">
      <c r="A56" s="41"/>
      <c r="B56" s="42">
        <f>B54</f>
        <v>3</v>
      </c>
      <c r="C56" s="42"/>
      <c r="D56" s="69"/>
      <c r="E56" s="70" t="s">
        <v>10</v>
      </c>
      <c r="F56" s="71" t="s">
        <v>43</v>
      </c>
      <c r="G56" s="72" t="s">
        <v>56</v>
      </c>
      <c r="H56" s="73" t="s">
        <v>57</v>
      </c>
      <c r="I56" s="46"/>
      <c r="J56" s="46"/>
    </row>
    <row r="57" spans="1:10" ht="3" customHeight="1">
      <c r="A57" s="41"/>
      <c r="B57" s="42"/>
      <c r="C57" s="42"/>
      <c r="D57" s="42"/>
      <c r="E57" s="43"/>
      <c r="F57" s="44"/>
      <c r="G57" s="45"/>
      <c r="H57" s="46"/>
      <c r="I57" s="46"/>
      <c r="J57" s="46"/>
    </row>
    <row r="58" spans="1:10" ht="15" customHeight="1">
      <c r="A58" s="41"/>
      <c r="B58" s="47"/>
      <c r="C58" s="47"/>
      <c r="D58" s="47"/>
      <c r="E58" s="48" t="s">
        <v>8</v>
      </c>
      <c r="F58" s="48"/>
      <c r="G58" s="49">
        <v>68251.690000000017</v>
      </c>
      <c r="H58" s="49"/>
      <c r="I58" s="49"/>
      <c r="J58" s="50"/>
    </row>
    <row r="59" spans="1:10" ht="6.95" customHeight="1">
      <c r="A59" s="41"/>
      <c r="B59" s="47"/>
      <c r="C59" s="47"/>
      <c r="D59" s="47"/>
      <c r="E59" s="51"/>
      <c r="F59" s="52" t="s">
        <v>16</v>
      </c>
      <c r="G59" s="53"/>
      <c r="H59" s="53"/>
      <c r="I59" s="53"/>
      <c r="J59" s="53"/>
    </row>
    <row r="60" spans="1:10" ht="15" customHeight="1">
      <c r="A60" s="41"/>
      <c r="B60" s="54">
        <v>4</v>
      </c>
      <c r="C60" s="55"/>
      <c r="D60" s="56"/>
      <c r="E60" s="57" t="s">
        <v>70</v>
      </c>
      <c r="F60" s="58"/>
      <c r="G60" s="58"/>
      <c r="H60" s="58"/>
      <c r="I60" s="58"/>
      <c r="J60" s="59"/>
    </row>
    <row r="61" spans="1:10" ht="12.75" customHeight="1">
      <c r="A61" s="41"/>
      <c r="B61" s="60">
        <f>B60</f>
        <v>4</v>
      </c>
      <c r="C61" s="61" t="s">
        <v>7</v>
      </c>
      <c r="D61" s="62">
        <v>1</v>
      </c>
      <c r="E61" s="63" t="s">
        <v>61</v>
      </c>
      <c r="F61" s="64" t="s">
        <v>24</v>
      </c>
      <c r="G61" s="65">
        <v>2</v>
      </c>
      <c r="H61" s="66">
        <v>1233.94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24</v>
      </c>
      <c r="G62" s="72">
        <v>2</v>
      </c>
      <c r="H62" s="73" t="s">
        <v>60</v>
      </c>
      <c r="I62" s="46"/>
      <c r="J62" s="46"/>
    </row>
    <row r="63" spans="1:10" ht="12.75" customHeight="1">
      <c r="A63" s="41"/>
      <c r="B63" s="60">
        <f>B62</f>
        <v>4</v>
      </c>
      <c r="C63" s="61" t="s">
        <v>7</v>
      </c>
      <c r="D63" s="62">
        <v>2</v>
      </c>
      <c r="E63" s="63" t="s">
        <v>64</v>
      </c>
      <c r="F63" s="64" t="s">
        <v>24</v>
      </c>
      <c r="G63" s="65">
        <v>3</v>
      </c>
      <c r="H63" s="66">
        <v>2273.6600000000003</v>
      </c>
      <c r="I63" s="67"/>
      <c r="J63" s="68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24</v>
      </c>
      <c r="G64" s="72">
        <v>1</v>
      </c>
      <c r="H64" s="73" t="s">
        <v>62</v>
      </c>
      <c r="I64" s="46"/>
      <c r="J64" s="46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24</v>
      </c>
      <c r="G65" s="72">
        <v>1</v>
      </c>
      <c r="H65" s="73" t="s">
        <v>63</v>
      </c>
      <c r="I65" s="46"/>
      <c r="J65" s="46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24</v>
      </c>
      <c r="G66" s="72">
        <v>1</v>
      </c>
      <c r="H66" s="73" t="s">
        <v>63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3</v>
      </c>
      <c r="E67" s="63" t="s">
        <v>67</v>
      </c>
      <c r="F67" s="64" t="s">
        <v>43</v>
      </c>
      <c r="G67" s="65">
        <v>0.3</v>
      </c>
      <c r="H67" s="66">
        <v>94.75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43</v>
      </c>
      <c r="G68" s="72" t="s">
        <v>65</v>
      </c>
      <c r="H68" s="73" t="s">
        <v>66</v>
      </c>
      <c r="I68" s="46"/>
      <c r="J68" s="46"/>
    </row>
    <row r="69" spans="1:10" ht="12.75" customHeight="1">
      <c r="A69" s="41"/>
      <c r="B69" s="60">
        <f>B68</f>
        <v>4</v>
      </c>
      <c r="C69" s="61" t="s">
        <v>7</v>
      </c>
      <c r="D69" s="62">
        <v>4</v>
      </c>
      <c r="E69" s="63" t="s">
        <v>69</v>
      </c>
      <c r="F69" s="64" t="s">
        <v>24</v>
      </c>
      <c r="G69" s="65">
        <v>1</v>
      </c>
      <c r="H69" s="66">
        <v>718.82</v>
      </c>
      <c r="I69" s="67"/>
      <c r="J69" s="68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24</v>
      </c>
      <c r="G70" s="72">
        <v>1</v>
      </c>
      <c r="H70" s="73" t="s">
        <v>68</v>
      </c>
      <c r="I70" s="46"/>
      <c r="J70" s="46"/>
    </row>
    <row r="71" spans="1:10" ht="3" customHeight="1">
      <c r="A71" s="41"/>
      <c r="B71" s="42"/>
      <c r="C71" s="42"/>
      <c r="D71" s="42"/>
      <c r="E71" s="43"/>
      <c r="F71" s="44"/>
      <c r="G71" s="45"/>
      <c r="H71" s="46"/>
      <c r="I71" s="46"/>
      <c r="J71" s="46"/>
    </row>
    <row r="72" spans="1:10" ht="15" customHeight="1">
      <c r="A72" s="41"/>
      <c r="B72" s="47"/>
      <c r="C72" s="47"/>
      <c r="D72" s="47"/>
      <c r="E72" s="48" t="s">
        <v>8</v>
      </c>
      <c r="F72" s="48"/>
      <c r="G72" s="49">
        <v>4321.17</v>
      </c>
      <c r="H72" s="49"/>
      <c r="I72" s="49"/>
      <c r="J72" s="50"/>
    </row>
    <row r="73" spans="1:10" ht="6.95" customHeight="1">
      <c r="A73" s="41"/>
      <c r="B73" s="47"/>
      <c r="C73" s="47"/>
      <c r="D73" s="47"/>
      <c r="E73" s="51"/>
      <c r="F73" s="52" t="s">
        <v>16</v>
      </c>
      <c r="G73" s="53"/>
      <c r="H73" s="53"/>
      <c r="I73" s="53"/>
      <c r="J73" s="53"/>
    </row>
    <row r="74" spans="1:10" ht="15" customHeight="1">
      <c r="A74" s="41"/>
      <c r="B74" s="47"/>
      <c r="C74" s="47"/>
      <c r="D74" s="47"/>
      <c r="E74" s="74"/>
      <c r="F74" s="75"/>
      <c r="G74" s="76"/>
      <c r="H74" s="76"/>
      <c r="I74" s="76"/>
      <c r="J74" s="76"/>
    </row>
    <row r="75" spans="1:10" ht="14.1" customHeight="1">
      <c r="A75" s="41"/>
      <c r="B75" s="47"/>
      <c r="C75" s="47"/>
      <c r="D75" s="47"/>
      <c r="E75" s="77" t="s">
        <v>9</v>
      </c>
      <c r="F75" s="77"/>
      <c r="G75" s="78">
        <v>77614.390000000014</v>
      </c>
      <c r="H75" s="78"/>
      <c r="I75" s="78"/>
      <c r="J75" s="79"/>
    </row>
    <row r="76" spans="1:10" ht="18.95" customHeight="1">
      <c r="A76" s="41"/>
      <c r="B76" s="47"/>
      <c r="C76" s="47"/>
      <c r="D76" s="47"/>
      <c r="E76" s="47"/>
      <c r="F76" s="80"/>
      <c r="G76" s="81"/>
      <c r="H76" s="82"/>
      <c r="I76" s="82"/>
      <c r="J76" s="82"/>
    </row>
    <row r="77" spans="1:10" ht="18.95" customHeight="1">
      <c r="A77" s="41"/>
      <c r="B77" s="47"/>
      <c r="C77" s="47"/>
      <c r="D77" s="47"/>
      <c r="E77" s="47"/>
      <c r="F77" s="80"/>
      <c r="G77" s="81"/>
      <c r="H77" s="82"/>
      <c r="I77" s="41"/>
      <c r="J77" s="82"/>
    </row>
    <row r="78" spans="1:10" ht="12" customHeight="1">
      <c r="A78" s="41"/>
      <c r="B78" s="47"/>
      <c r="C78" s="47"/>
      <c r="D78" s="47"/>
      <c r="E78" s="47"/>
      <c r="F78" s="83" t="s">
        <v>78</v>
      </c>
      <c r="G78" s="84" t="s">
        <v>79</v>
      </c>
      <c r="H78" s="84"/>
      <c r="I78" s="84"/>
      <c r="J78" s="85"/>
    </row>
    <row r="79" spans="1:10" ht="12" customHeight="1">
      <c r="A79" s="41"/>
      <c r="B79" s="47"/>
      <c r="C79" s="47"/>
      <c r="D79" s="47"/>
      <c r="E79" s="47"/>
      <c r="F79" s="83" t="s">
        <v>80</v>
      </c>
      <c r="G79" s="84" t="s">
        <v>81</v>
      </c>
      <c r="H79" s="84"/>
      <c r="I79" s="84"/>
      <c r="J79" s="85"/>
    </row>
    <row r="80" spans="1:10" ht="12" customHeight="1">
      <c r="A80" s="41"/>
      <c r="B80" s="47"/>
      <c r="C80" s="47"/>
      <c r="D80" s="47"/>
      <c r="E80" s="83"/>
      <c r="F80" s="47"/>
      <c r="G80" s="81"/>
      <c r="H80" s="82"/>
      <c r="I80" s="82"/>
      <c r="J80" s="82"/>
    </row>
    <row r="81" spans="1:10" ht="12" customHeight="1">
      <c r="A81" s="41"/>
      <c r="B81" s="47"/>
      <c r="C81" s="47"/>
      <c r="D81" s="47"/>
      <c r="E81" s="86" t="s">
        <v>73</v>
      </c>
      <c r="F81" s="41"/>
      <c r="G81" s="81"/>
      <c r="H81" s="82"/>
      <c r="I81" s="82"/>
      <c r="J81" s="82"/>
    </row>
    <row r="82" spans="1:10" ht="14.1" customHeight="1">
      <c r="A82" s="41"/>
      <c r="B82" s="47"/>
      <c r="C82" s="47"/>
      <c r="D82" s="47"/>
      <c r="E82" s="86" t="s">
        <v>72</v>
      </c>
      <c r="F82" s="87" t="s">
        <v>74</v>
      </c>
      <c r="G82" s="41"/>
      <c r="H82" s="87"/>
      <c r="I82" s="87"/>
      <c r="J82" s="82"/>
    </row>
    <row r="83" spans="1:10" ht="12" customHeight="1">
      <c r="A83" s="88"/>
      <c r="B83" s="89"/>
      <c r="C83" s="89"/>
      <c r="D83" s="89"/>
      <c r="E83" s="88"/>
      <c r="F83" s="88"/>
      <c r="G83" s="88"/>
      <c r="H83" s="88"/>
      <c r="I83" s="88"/>
      <c r="J83" s="88"/>
    </row>
  </sheetData>
  <dataConsolidate/>
  <mergeCells count="42">
    <mergeCell ref="G78:I78"/>
    <mergeCell ref="G79:I79"/>
    <mergeCell ref="H63:I63"/>
    <mergeCell ref="H67:I67"/>
    <mergeCell ref="H69:I69"/>
    <mergeCell ref="E72:F72"/>
    <mergeCell ref="G72:I72"/>
    <mergeCell ref="E75:F75"/>
    <mergeCell ref="G75:I75"/>
    <mergeCell ref="H53:I53"/>
    <mergeCell ref="H55:I55"/>
    <mergeCell ref="E58:F58"/>
    <mergeCell ref="G58:I58"/>
    <mergeCell ref="B60:D60"/>
    <mergeCell ref="H61:I61"/>
    <mergeCell ref="H40:I40"/>
    <mergeCell ref="H43:I43"/>
    <mergeCell ref="H45:I45"/>
    <mergeCell ref="H47:I47"/>
    <mergeCell ref="H49:I49"/>
    <mergeCell ref="H51:I51"/>
    <mergeCell ref="B26:D26"/>
    <mergeCell ref="H27:I27"/>
    <mergeCell ref="H31:I31"/>
    <mergeCell ref="H34:I34"/>
    <mergeCell ref="H36:I36"/>
    <mergeCell ref="H38:I38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2018-06-16T05:35:45Z</dcterms:created>
  <dcterms:modified xsi:type="dcterms:W3CDTF">2018-06-16T05:36:23Z</dcterms:modified>
</cp:coreProperties>
</file>