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40" yWindow="3780" windowWidth="25575" windowHeight="856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8" i="2"/>
  <c r="B66"/>
  <c r="B67"/>
  <c r="B69" s="1"/>
  <c r="B27"/>
  <c r="B28"/>
  <c r="B30" s="1"/>
  <c r="B29"/>
  <c r="B31" s="1"/>
  <c r="B19"/>
  <c r="B21" s="1"/>
  <c r="B20"/>
  <c r="B22" s="1"/>
  <c r="B13"/>
  <c r="B14"/>
  <c r="B32" l="1"/>
  <c r="B34" s="1"/>
  <c r="B33"/>
  <c r="B71"/>
  <c r="B70"/>
  <c r="B35" l="1"/>
  <c r="B37" s="1"/>
  <c r="B36"/>
  <c r="B38" s="1"/>
  <c r="B73"/>
  <c r="B72"/>
  <c r="B40" l="1"/>
  <c r="B39"/>
  <c r="B75"/>
  <c r="B74"/>
  <c r="B42" l="1"/>
  <c r="B41"/>
  <c r="B43" s="1"/>
  <c r="B76"/>
  <c r="B78" s="1"/>
  <c r="B77"/>
  <c r="B44" l="1"/>
  <c r="B46" s="1"/>
  <c r="B45"/>
  <c r="B80"/>
  <c r="B79"/>
  <c r="B48" l="1"/>
  <c r="B47"/>
  <c r="B49" s="1"/>
  <c r="B51" l="1"/>
  <c r="B50"/>
  <c r="B53" l="1"/>
  <c r="B52"/>
  <c r="B55" l="1"/>
  <c r="B54"/>
  <c r="B57" l="1"/>
  <c r="B56"/>
  <c r="B59" l="1"/>
  <c r="B58"/>
  <c r="B61" l="1"/>
  <c r="B60"/>
</calcChain>
</file>

<file path=xl/sharedStrings.xml><?xml version="1.0" encoding="utf-8"?>
<sst xmlns="http://schemas.openxmlformats.org/spreadsheetml/2006/main" count="206" uniqueCount="86">
  <si>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</si>
  <si>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</si>
  <si>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</si>
  <si>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</si>
  <si>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</si>
  <si>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</si>
  <si>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</si>
  <si>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</si>
  <si>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</si>
  <si>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</si>
  <si>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13</t>
  </si>
  <si>
    <t xml:space="preserve">шт.    </t>
  </si>
  <si>
    <t>Ремонт МАФ</t>
  </si>
  <si>
    <t>Благоустройство</t>
  </si>
  <si>
    <t/>
  </si>
  <si>
    <t xml:space="preserve">м.кв.  </t>
  </si>
  <si>
    <t>0,35</t>
  </si>
  <si>
    <t>536,39</t>
  </si>
  <si>
    <t>0,38</t>
  </si>
  <si>
    <t>487,99</t>
  </si>
  <si>
    <t>0,8</t>
  </si>
  <si>
    <t>945,73</t>
  </si>
  <si>
    <t>Ремонт остекления</t>
  </si>
  <si>
    <t>Непредвиденные работы</t>
  </si>
  <si>
    <t>912,47</t>
  </si>
  <si>
    <t>3649,88</t>
  </si>
  <si>
    <t>Замена кранов шаровых д15</t>
  </si>
  <si>
    <t>5927,4</t>
  </si>
  <si>
    <t>3951,6</t>
  </si>
  <si>
    <t>Замена кранов шаровых д20</t>
  </si>
  <si>
    <t>1375,45</t>
  </si>
  <si>
    <t>4126,35</t>
  </si>
  <si>
    <t>Замена кранов шаровых д25</t>
  </si>
  <si>
    <t>12934,94</t>
  </si>
  <si>
    <t>Замена кранов шаровых д80</t>
  </si>
  <si>
    <t>1050,88</t>
  </si>
  <si>
    <t>Замена сгонов д20</t>
  </si>
  <si>
    <t>364,44</t>
  </si>
  <si>
    <t>1093,32</t>
  </si>
  <si>
    <t>Замена сгонов д25</t>
  </si>
  <si>
    <t xml:space="preserve">м.п.   </t>
  </si>
  <si>
    <t>889,54</t>
  </si>
  <si>
    <t>Замена участков трубопроводов д20</t>
  </si>
  <si>
    <t>1906,62</t>
  </si>
  <si>
    <t>Замена участков трубопроводов д25</t>
  </si>
  <si>
    <t>7414,08</t>
  </si>
  <si>
    <t>Замена участков трубопроводов д50</t>
  </si>
  <si>
    <t>23680,08</t>
  </si>
  <si>
    <t>Замена участков трубопроводов д80</t>
  </si>
  <si>
    <t>654,5</t>
  </si>
  <si>
    <t>Ремонт ИТП</t>
  </si>
  <si>
    <t>3,3</t>
  </si>
  <si>
    <t>3132,72</t>
  </si>
  <si>
    <t>Ремонт систем канализации</t>
  </si>
  <si>
    <t xml:space="preserve">компл. </t>
  </si>
  <si>
    <t>2323,35</t>
  </si>
  <si>
    <t>Сантехнические работы в комплексе</t>
  </si>
  <si>
    <t>Сантехнические работы</t>
  </si>
  <si>
    <t>200,83</t>
  </si>
  <si>
    <t>Смена выкл. 1х</t>
  </si>
  <si>
    <t>0,3</t>
  </si>
  <si>
    <t>94,75</t>
  </si>
  <si>
    <t>Смена кабеля АВВГ 2х2,5мм2 (по готовому основанию)</t>
  </si>
  <si>
    <t>466,32</t>
  </si>
  <si>
    <t>Смена предохранителя НПН-2 100А</t>
  </si>
  <si>
    <t>318,5</t>
  </si>
  <si>
    <t>Смена провода АПВ 1х6мм2 (провода в коробах)</t>
  </si>
  <si>
    <t>244,34</t>
  </si>
  <si>
    <t>Смена провода АППВ 2х2,5мм2 (освещение)</t>
  </si>
  <si>
    <t>231,9</t>
  </si>
  <si>
    <t>238,72</t>
  </si>
  <si>
    <t>Смена эл/патрона Е27</t>
  </si>
  <si>
    <t>2345,2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</si>
  <si>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</si>
  <si>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</si>
  <si>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</si>
  <si>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</si>
  <si>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</si>
  <si>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</si>
  <si>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</si>
  <si>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13</t>
  </si>
  <si>
    <t>c 01.01.2017 г. по 28.12.2017 г.</t>
  </si>
  <si>
    <t>Начисление по текущему ремонту на 01.01.2018 г., руб.:</t>
  </si>
  <si>
    <t>66978,07</t>
  </si>
  <si>
    <t>Задолженность населения на 01.01.2018 г., руб.:</t>
  </si>
  <si>
    <t>531727,81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</si>
</sst>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77</v>
      </c>
      <c r="F4" s="5" t="s">
        <v>78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13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12</v>
      </c>
      <c r="F13" s="28" t="s">
        <v>11</v>
      </c>
      <c r="G13" s="29">
        <v>3</v>
      </c>
      <c r="H13" s="30">
        <v>1089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</v>
      </c>
      <c r="H14" s="38">
        <v>1089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1089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14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22</v>
      </c>
      <c r="F19" s="64" t="s">
        <v>15</v>
      </c>
      <c r="G19" s="65">
        <v>1.53</v>
      </c>
      <c r="H19" s="66">
        <v>1970.1100000000001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15</v>
      </c>
      <c r="G20" s="72" t="s">
        <v>16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15</v>
      </c>
      <c r="G21" s="72" t="s">
        <v>18</v>
      </c>
      <c r="H21" s="73" t="s">
        <v>19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15</v>
      </c>
      <c r="G22" s="72" t="s">
        <v>20</v>
      </c>
      <c r="H22" s="73" t="s">
        <v>21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1970.1100000000001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14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57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26</v>
      </c>
      <c r="F27" s="64" t="s">
        <v>11</v>
      </c>
      <c r="G27" s="65">
        <v>10</v>
      </c>
      <c r="H27" s="66">
        <v>9124.6999999999989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24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11</v>
      </c>
      <c r="G29" s="72">
        <v>4</v>
      </c>
      <c r="H29" s="73" t="s">
        <v>25</v>
      </c>
      <c r="I29" s="46"/>
      <c r="J29" s="46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4</v>
      </c>
      <c r="H30" s="73" t="s">
        <v>25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</v>
      </c>
      <c r="H31" s="73" t="s">
        <v>24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2</v>
      </c>
      <c r="E32" s="63" t="s">
        <v>29</v>
      </c>
      <c r="F32" s="64" t="s">
        <v>11</v>
      </c>
      <c r="G32" s="65">
        <v>10</v>
      </c>
      <c r="H32" s="66">
        <v>9879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6</v>
      </c>
      <c r="H33" s="73" t="s">
        <v>27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11</v>
      </c>
      <c r="G34" s="72">
        <v>4</v>
      </c>
      <c r="H34" s="73" t="s">
        <v>28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3</v>
      </c>
      <c r="E35" s="63" t="s">
        <v>32</v>
      </c>
      <c r="F35" s="64" t="s">
        <v>11</v>
      </c>
      <c r="G35" s="65">
        <v>5</v>
      </c>
      <c r="H35" s="66">
        <v>6877.25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30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30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3</v>
      </c>
      <c r="H38" s="73" t="s">
        <v>31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4</v>
      </c>
      <c r="E39" s="63" t="s">
        <v>34</v>
      </c>
      <c r="F39" s="64" t="s">
        <v>11</v>
      </c>
      <c r="G39" s="65">
        <v>2</v>
      </c>
      <c r="H39" s="66">
        <v>12934.94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11</v>
      </c>
      <c r="G40" s="72">
        <v>2</v>
      </c>
      <c r="H40" s="73" t="s">
        <v>33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5</v>
      </c>
      <c r="E41" s="63" t="s">
        <v>36</v>
      </c>
      <c r="F41" s="64" t="s">
        <v>11</v>
      </c>
      <c r="G41" s="65">
        <v>8</v>
      </c>
      <c r="H41" s="66">
        <v>2101.7600000000002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11</v>
      </c>
      <c r="G42" s="72">
        <v>4</v>
      </c>
      <c r="H42" s="73" t="s">
        <v>35</v>
      </c>
      <c r="I42" s="46"/>
      <c r="J42" s="46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11</v>
      </c>
      <c r="G43" s="72">
        <v>4</v>
      </c>
      <c r="H43" s="73" t="s">
        <v>35</v>
      </c>
      <c r="I43" s="46"/>
      <c r="J43" s="46"/>
    </row>
    <row r="44" spans="1:10" ht="12.75" customHeight="1">
      <c r="A44" s="41"/>
      <c r="B44" s="60">
        <f>B43</f>
        <v>3</v>
      </c>
      <c r="C44" s="61" t="s">
        <v>7</v>
      </c>
      <c r="D44" s="62">
        <v>6</v>
      </c>
      <c r="E44" s="63" t="s">
        <v>39</v>
      </c>
      <c r="F44" s="64" t="s">
        <v>11</v>
      </c>
      <c r="G44" s="65">
        <v>4</v>
      </c>
      <c r="H44" s="66">
        <v>1457.76</v>
      </c>
      <c r="I44" s="67"/>
      <c r="J44" s="68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37</v>
      </c>
      <c r="I45" s="46"/>
      <c r="J45" s="46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11</v>
      </c>
      <c r="G46" s="72">
        <v>3</v>
      </c>
      <c r="H46" s="73" t="s">
        <v>38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7</v>
      </c>
      <c r="E47" s="63" t="s">
        <v>42</v>
      </c>
      <c r="F47" s="64" t="s">
        <v>40</v>
      </c>
      <c r="G47" s="65">
        <v>2</v>
      </c>
      <c r="H47" s="66">
        <v>1779.08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40</v>
      </c>
      <c r="G48" s="72">
        <v>1</v>
      </c>
      <c r="H48" s="73" t="s">
        <v>41</v>
      </c>
      <c r="I48" s="46"/>
      <c r="J48" s="46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40</v>
      </c>
      <c r="G49" s="72">
        <v>1</v>
      </c>
      <c r="H49" s="73" t="s">
        <v>41</v>
      </c>
      <c r="I49" s="46"/>
      <c r="J49" s="46"/>
    </row>
    <row r="50" spans="1:10" ht="12.75" customHeight="1">
      <c r="A50" s="41"/>
      <c r="B50" s="60">
        <f>B49</f>
        <v>3</v>
      </c>
      <c r="C50" s="61" t="s">
        <v>7</v>
      </c>
      <c r="D50" s="62">
        <v>8</v>
      </c>
      <c r="E50" s="63" t="s">
        <v>44</v>
      </c>
      <c r="F50" s="64" t="s">
        <v>40</v>
      </c>
      <c r="G50" s="65">
        <v>2</v>
      </c>
      <c r="H50" s="66">
        <v>1906.62</v>
      </c>
      <c r="I50" s="67"/>
      <c r="J50" s="68"/>
    </row>
    <row r="51" spans="1:10" hidden="1">
      <c r="A51" s="41"/>
      <c r="B51" s="42">
        <f>B49</f>
        <v>3</v>
      </c>
      <c r="C51" s="42"/>
      <c r="D51" s="69"/>
      <c r="E51" s="70" t="s">
        <v>10</v>
      </c>
      <c r="F51" s="71" t="s">
        <v>40</v>
      </c>
      <c r="G51" s="72">
        <v>2</v>
      </c>
      <c r="H51" s="73" t="s">
        <v>43</v>
      </c>
      <c r="I51" s="46"/>
      <c r="J51" s="46"/>
    </row>
    <row r="52" spans="1:10" ht="12.75" customHeight="1">
      <c r="A52" s="41"/>
      <c r="B52" s="60">
        <f>B51</f>
        <v>3</v>
      </c>
      <c r="C52" s="61" t="s">
        <v>7</v>
      </c>
      <c r="D52" s="62">
        <v>9</v>
      </c>
      <c r="E52" s="63" t="s">
        <v>46</v>
      </c>
      <c r="F52" s="64" t="s">
        <v>40</v>
      </c>
      <c r="G52" s="65">
        <v>6</v>
      </c>
      <c r="H52" s="66">
        <v>7414.08</v>
      </c>
      <c r="I52" s="67"/>
      <c r="J52" s="68"/>
    </row>
    <row r="53" spans="1:10" hidden="1">
      <c r="A53" s="41"/>
      <c r="B53" s="42">
        <f>B51</f>
        <v>3</v>
      </c>
      <c r="C53" s="42"/>
      <c r="D53" s="69"/>
      <c r="E53" s="70" t="s">
        <v>10</v>
      </c>
      <c r="F53" s="71" t="s">
        <v>40</v>
      </c>
      <c r="G53" s="72">
        <v>6</v>
      </c>
      <c r="H53" s="73" t="s">
        <v>45</v>
      </c>
      <c r="I53" s="46"/>
      <c r="J53" s="46"/>
    </row>
    <row r="54" spans="1:10" ht="12.75" customHeight="1">
      <c r="A54" s="41"/>
      <c r="B54" s="60">
        <f>B53</f>
        <v>3</v>
      </c>
      <c r="C54" s="61" t="s">
        <v>7</v>
      </c>
      <c r="D54" s="62">
        <v>10</v>
      </c>
      <c r="E54" s="63" t="s">
        <v>48</v>
      </c>
      <c r="F54" s="64" t="s">
        <v>40</v>
      </c>
      <c r="G54" s="65">
        <v>12</v>
      </c>
      <c r="H54" s="66">
        <v>23680.080000000002</v>
      </c>
      <c r="I54" s="67"/>
      <c r="J54" s="68"/>
    </row>
    <row r="55" spans="1:10" hidden="1">
      <c r="A55" s="41"/>
      <c r="B55" s="42">
        <f>B53</f>
        <v>3</v>
      </c>
      <c r="C55" s="42"/>
      <c r="D55" s="69"/>
      <c r="E55" s="70" t="s">
        <v>10</v>
      </c>
      <c r="F55" s="71" t="s">
        <v>40</v>
      </c>
      <c r="G55" s="72">
        <v>12</v>
      </c>
      <c r="H55" s="73" t="s">
        <v>47</v>
      </c>
      <c r="I55" s="46"/>
      <c r="J55" s="46"/>
    </row>
    <row r="56" spans="1:10" ht="12.75" customHeight="1">
      <c r="A56" s="41"/>
      <c r="B56" s="60">
        <f>B55</f>
        <v>3</v>
      </c>
      <c r="C56" s="61" t="s">
        <v>7</v>
      </c>
      <c r="D56" s="62">
        <v>11</v>
      </c>
      <c r="E56" s="63" t="s">
        <v>50</v>
      </c>
      <c r="F56" s="64" t="s">
        <v>11</v>
      </c>
      <c r="G56" s="65">
        <v>1</v>
      </c>
      <c r="H56" s="66">
        <v>654.5</v>
      </c>
      <c r="I56" s="67"/>
      <c r="J56" s="68"/>
    </row>
    <row r="57" spans="1:10" hidden="1">
      <c r="A57" s="41"/>
      <c r="B57" s="42">
        <f>B55</f>
        <v>3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49</v>
      </c>
      <c r="I57" s="46"/>
      <c r="J57" s="46"/>
    </row>
    <row r="58" spans="1:10" ht="12.75" customHeight="1">
      <c r="A58" s="41"/>
      <c r="B58" s="60">
        <f>B57</f>
        <v>3</v>
      </c>
      <c r="C58" s="61" t="s">
        <v>7</v>
      </c>
      <c r="D58" s="62">
        <v>12</v>
      </c>
      <c r="E58" s="63" t="s">
        <v>53</v>
      </c>
      <c r="F58" s="64" t="s">
        <v>40</v>
      </c>
      <c r="G58" s="65">
        <v>3.3</v>
      </c>
      <c r="H58" s="66">
        <v>3132.72</v>
      </c>
      <c r="I58" s="67"/>
      <c r="J58" s="68"/>
    </row>
    <row r="59" spans="1:10" hidden="1">
      <c r="A59" s="41"/>
      <c r="B59" s="42">
        <f>B57</f>
        <v>3</v>
      </c>
      <c r="C59" s="42"/>
      <c r="D59" s="69"/>
      <c r="E59" s="70" t="s">
        <v>10</v>
      </c>
      <c r="F59" s="71" t="s">
        <v>40</v>
      </c>
      <c r="G59" s="72" t="s">
        <v>51</v>
      </c>
      <c r="H59" s="73" t="s">
        <v>52</v>
      </c>
      <c r="I59" s="46"/>
      <c r="J59" s="46"/>
    </row>
    <row r="60" spans="1:10" ht="12.75" customHeight="1">
      <c r="A60" s="41"/>
      <c r="B60" s="60">
        <f>B59</f>
        <v>3</v>
      </c>
      <c r="C60" s="61" t="s">
        <v>7</v>
      </c>
      <c r="D60" s="62">
        <v>13</v>
      </c>
      <c r="E60" s="63" t="s">
        <v>56</v>
      </c>
      <c r="F60" s="64" t="s">
        <v>54</v>
      </c>
      <c r="G60" s="65">
        <v>1</v>
      </c>
      <c r="H60" s="66">
        <v>2323.35</v>
      </c>
      <c r="I60" s="67"/>
      <c r="J60" s="68"/>
    </row>
    <row r="61" spans="1:10" hidden="1">
      <c r="A61" s="41"/>
      <c r="B61" s="42">
        <f>B59</f>
        <v>3</v>
      </c>
      <c r="C61" s="42"/>
      <c r="D61" s="69"/>
      <c r="E61" s="70" t="s">
        <v>10</v>
      </c>
      <c r="F61" s="71" t="s">
        <v>54</v>
      </c>
      <c r="G61" s="72">
        <v>1</v>
      </c>
      <c r="H61" s="73" t="s">
        <v>55</v>
      </c>
      <c r="I61" s="46"/>
      <c r="J61" s="46"/>
    </row>
    <row r="62" spans="1:10" ht="3" customHeight="1">
      <c r="A62" s="41"/>
      <c r="B62" s="42"/>
      <c r="C62" s="42"/>
      <c r="D62" s="42"/>
      <c r="E62" s="43"/>
      <c r="F62" s="44"/>
      <c r="G62" s="45"/>
      <c r="H62" s="46"/>
      <c r="I62" s="46"/>
      <c r="J62" s="46"/>
    </row>
    <row r="63" spans="1:10" ht="15" customHeight="1">
      <c r="A63" s="41"/>
      <c r="B63" s="47"/>
      <c r="C63" s="47"/>
      <c r="D63" s="47"/>
      <c r="E63" s="48" t="s">
        <v>8</v>
      </c>
      <c r="F63" s="48"/>
      <c r="G63" s="49">
        <v>83265.840000000011</v>
      </c>
      <c r="H63" s="49"/>
      <c r="I63" s="49"/>
      <c r="J63" s="50"/>
    </row>
    <row r="64" spans="1:10" ht="6.95" customHeight="1">
      <c r="A64" s="41"/>
      <c r="B64" s="47"/>
      <c r="C64" s="47"/>
      <c r="D64" s="47"/>
      <c r="E64" s="51"/>
      <c r="F64" s="52" t="s">
        <v>14</v>
      </c>
      <c r="G64" s="53"/>
      <c r="H64" s="53"/>
      <c r="I64" s="53"/>
      <c r="J64" s="53"/>
    </row>
    <row r="65" spans="1:10" ht="15" customHeight="1">
      <c r="A65" s="41"/>
      <c r="B65" s="54">
        <v>4</v>
      </c>
      <c r="C65" s="55"/>
      <c r="D65" s="56"/>
      <c r="E65" s="57" t="s">
        <v>74</v>
      </c>
      <c r="F65" s="58"/>
      <c r="G65" s="58"/>
      <c r="H65" s="58"/>
      <c r="I65" s="58"/>
      <c r="J65" s="59"/>
    </row>
    <row r="66" spans="1:10" ht="12.75" customHeight="1">
      <c r="A66" s="41"/>
      <c r="B66" s="60">
        <f>B65</f>
        <v>4</v>
      </c>
      <c r="C66" s="61" t="s">
        <v>7</v>
      </c>
      <c r="D66" s="62">
        <v>1</v>
      </c>
      <c r="E66" s="63" t="s">
        <v>59</v>
      </c>
      <c r="F66" s="64" t="s">
        <v>11</v>
      </c>
      <c r="G66" s="65">
        <v>1</v>
      </c>
      <c r="H66" s="66">
        <v>200.83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58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2</v>
      </c>
      <c r="E68" s="63" t="s">
        <v>62</v>
      </c>
      <c r="F68" s="64" t="s">
        <v>40</v>
      </c>
      <c r="G68" s="65">
        <v>0.3</v>
      </c>
      <c r="H68" s="66">
        <v>94.75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40</v>
      </c>
      <c r="G69" s="72" t="s">
        <v>60</v>
      </c>
      <c r="H69" s="73" t="s">
        <v>61</v>
      </c>
      <c r="I69" s="46"/>
      <c r="J69" s="46"/>
    </row>
    <row r="70" spans="1:10" ht="12.75" customHeight="1">
      <c r="A70" s="41"/>
      <c r="B70" s="60">
        <f>B69</f>
        <v>4</v>
      </c>
      <c r="C70" s="61" t="s">
        <v>7</v>
      </c>
      <c r="D70" s="62">
        <v>3</v>
      </c>
      <c r="E70" s="63" t="s">
        <v>64</v>
      </c>
      <c r="F70" s="64" t="s">
        <v>11</v>
      </c>
      <c r="G70" s="65">
        <v>3</v>
      </c>
      <c r="H70" s="66">
        <v>466.32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11</v>
      </c>
      <c r="G71" s="72">
        <v>3</v>
      </c>
      <c r="H71" s="73" t="s">
        <v>63</v>
      </c>
      <c r="I71" s="46"/>
      <c r="J71" s="46"/>
    </row>
    <row r="72" spans="1:10" ht="12.75" customHeight="1">
      <c r="A72" s="41"/>
      <c r="B72" s="60">
        <f>B71</f>
        <v>4</v>
      </c>
      <c r="C72" s="61" t="s">
        <v>7</v>
      </c>
      <c r="D72" s="62">
        <v>4</v>
      </c>
      <c r="E72" s="63" t="s">
        <v>66</v>
      </c>
      <c r="F72" s="64" t="s">
        <v>40</v>
      </c>
      <c r="G72" s="65">
        <v>10</v>
      </c>
      <c r="H72" s="66">
        <v>318.5</v>
      </c>
      <c r="I72" s="67"/>
      <c r="J72" s="68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40</v>
      </c>
      <c r="G73" s="72">
        <v>10</v>
      </c>
      <c r="H73" s="73" t="s">
        <v>65</v>
      </c>
      <c r="I73" s="46"/>
      <c r="J73" s="46"/>
    </row>
    <row r="74" spans="1:10" ht="12.75" customHeight="1">
      <c r="A74" s="41"/>
      <c r="B74" s="60">
        <f>B73</f>
        <v>4</v>
      </c>
      <c r="C74" s="61" t="s">
        <v>7</v>
      </c>
      <c r="D74" s="62">
        <v>5</v>
      </c>
      <c r="E74" s="63" t="s">
        <v>68</v>
      </c>
      <c r="F74" s="64" t="s">
        <v>40</v>
      </c>
      <c r="G74" s="65">
        <v>1</v>
      </c>
      <c r="H74" s="66">
        <v>244.34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40</v>
      </c>
      <c r="G75" s="72">
        <v>1</v>
      </c>
      <c r="H75" s="73" t="s">
        <v>67</v>
      </c>
      <c r="I75" s="46"/>
      <c r="J75" s="46"/>
    </row>
    <row r="76" spans="1:10" ht="12.75" customHeight="1">
      <c r="A76" s="41"/>
      <c r="B76" s="60">
        <f>B75</f>
        <v>4</v>
      </c>
      <c r="C76" s="61" t="s">
        <v>7</v>
      </c>
      <c r="D76" s="62">
        <v>6</v>
      </c>
      <c r="E76" s="63" t="s">
        <v>71</v>
      </c>
      <c r="F76" s="64" t="s">
        <v>11</v>
      </c>
      <c r="G76" s="65">
        <v>2</v>
      </c>
      <c r="H76" s="66">
        <v>470.62</v>
      </c>
      <c r="I76" s="67"/>
      <c r="J76" s="68"/>
    </row>
    <row r="77" spans="1:10" hidden="1">
      <c r="A77" s="41"/>
      <c r="B77" s="42">
        <f>B75</f>
        <v>4</v>
      </c>
      <c r="C77" s="42"/>
      <c r="D77" s="69"/>
      <c r="E77" s="70" t="s">
        <v>10</v>
      </c>
      <c r="F77" s="71" t="s">
        <v>11</v>
      </c>
      <c r="G77" s="72">
        <v>1</v>
      </c>
      <c r="H77" s="73" t="s">
        <v>69</v>
      </c>
      <c r="I77" s="46"/>
      <c r="J77" s="46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11</v>
      </c>
      <c r="G78" s="72">
        <v>1</v>
      </c>
      <c r="H78" s="73" t="s">
        <v>70</v>
      </c>
      <c r="I78" s="46"/>
      <c r="J78" s="46"/>
    </row>
    <row r="79" spans="1:10" ht="12.75" customHeight="1">
      <c r="A79" s="41"/>
      <c r="B79" s="60">
        <f>B78</f>
        <v>4</v>
      </c>
      <c r="C79" s="61" t="s">
        <v>7</v>
      </c>
      <c r="D79" s="62">
        <v>7</v>
      </c>
      <c r="E79" s="63" t="s">
        <v>73</v>
      </c>
      <c r="F79" s="64" t="s">
        <v>54</v>
      </c>
      <c r="G79" s="65">
        <v>1</v>
      </c>
      <c r="H79" s="66">
        <v>2345.1999999999998</v>
      </c>
      <c r="I79" s="67"/>
      <c r="J79" s="68"/>
    </row>
    <row r="80" spans="1:10" hidden="1">
      <c r="A80" s="41"/>
      <c r="B80" s="42">
        <f>B78</f>
        <v>4</v>
      </c>
      <c r="C80" s="42"/>
      <c r="D80" s="69"/>
      <c r="E80" s="70" t="s">
        <v>10</v>
      </c>
      <c r="F80" s="71" t="s">
        <v>54</v>
      </c>
      <c r="G80" s="72">
        <v>1</v>
      </c>
      <c r="H80" s="73" t="s">
        <v>72</v>
      </c>
      <c r="I80" s="46"/>
      <c r="J80" s="46"/>
    </row>
    <row r="81" spans="1:10" ht="3" customHeight="1">
      <c r="A81" s="41"/>
      <c r="B81" s="42"/>
      <c r="C81" s="42"/>
      <c r="D81" s="42"/>
      <c r="E81" s="43"/>
      <c r="F81" s="44"/>
      <c r="G81" s="45"/>
      <c r="H81" s="46"/>
      <c r="I81" s="46"/>
      <c r="J81" s="46"/>
    </row>
    <row r="82" spans="1:10" ht="15" customHeight="1">
      <c r="A82" s="41"/>
      <c r="B82" s="47"/>
      <c r="C82" s="47"/>
      <c r="D82" s="47"/>
      <c r="E82" s="48" t="s">
        <v>8</v>
      </c>
      <c r="F82" s="48"/>
      <c r="G82" s="49">
        <v>4140.5599999999995</v>
      </c>
      <c r="H82" s="49"/>
      <c r="I82" s="49"/>
      <c r="J82" s="50"/>
    </row>
    <row r="83" spans="1:10" ht="6.95" customHeight="1">
      <c r="A83" s="41"/>
      <c r="B83" s="47"/>
      <c r="C83" s="47"/>
      <c r="D83" s="47"/>
      <c r="E83" s="51"/>
      <c r="F83" s="52" t="s">
        <v>14</v>
      </c>
      <c r="G83" s="53"/>
      <c r="H83" s="53"/>
      <c r="I83" s="53"/>
      <c r="J83" s="53"/>
    </row>
    <row r="84" spans="1:10" ht="15" customHeight="1">
      <c r="A84" s="41"/>
      <c r="B84" s="47"/>
      <c r="C84" s="47"/>
      <c r="D84" s="47"/>
      <c r="E84" s="74"/>
      <c r="F84" s="75"/>
      <c r="G84" s="76"/>
      <c r="H84" s="76"/>
      <c r="I84" s="76"/>
      <c r="J84" s="76"/>
    </row>
    <row r="85" spans="1:10" ht="14.1" customHeight="1">
      <c r="A85" s="41"/>
      <c r="B85" s="47"/>
      <c r="C85" s="47"/>
      <c r="D85" s="47"/>
      <c r="E85" s="77" t="s">
        <v>9</v>
      </c>
      <c r="F85" s="77"/>
      <c r="G85" s="78">
        <v>90465.510000000024</v>
      </c>
      <c r="H85" s="78"/>
      <c r="I85" s="78"/>
      <c r="J85" s="79"/>
    </row>
    <row r="86" spans="1:10" ht="18.95" customHeight="1">
      <c r="A86" s="41"/>
      <c r="B86" s="47"/>
      <c r="C86" s="47"/>
      <c r="D86" s="47"/>
      <c r="E86" s="47"/>
      <c r="F86" s="80"/>
      <c r="G86" s="81"/>
      <c r="H86" s="82"/>
      <c r="I86" s="82"/>
      <c r="J86" s="82"/>
    </row>
    <row r="87" spans="1:10" ht="18.95" customHeight="1">
      <c r="A87" s="41"/>
      <c r="B87" s="47"/>
      <c r="C87" s="47"/>
      <c r="D87" s="47"/>
      <c r="E87" s="47"/>
      <c r="F87" s="80"/>
      <c r="G87" s="81"/>
      <c r="H87" s="82"/>
      <c r="I87" s="41"/>
      <c r="J87" s="82"/>
    </row>
    <row r="88" spans="1:10" ht="12" customHeight="1">
      <c r="A88" s="41"/>
      <c r="B88" s="47"/>
      <c r="C88" s="47"/>
      <c r="D88" s="47"/>
      <c r="E88" s="47"/>
      <c r="F88" s="83" t="s">
        <v>82</v>
      </c>
      <c r="G88" s="84" t="s">
        <v>83</v>
      </c>
      <c r="H88" s="84"/>
      <c r="I88" s="84"/>
      <c r="J88" s="85"/>
    </row>
    <row r="89" spans="1:10" ht="12" customHeight="1">
      <c r="A89" s="41"/>
      <c r="B89" s="47"/>
      <c r="C89" s="47"/>
      <c r="D89" s="47"/>
      <c r="E89" s="47"/>
      <c r="F89" s="83" t="s">
        <v>84</v>
      </c>
      <c r="G89" s="84" t="s">
        <v>85</v>
      </c>
      <c r="H89" s="84"/>
      <c r="I89" s="84"/>
      <c r="J89" s="85"/>
    </row>
    <row r="90" spans="1:10" ht="12" customHeight="1">
      <c r="A90" s="41"/>
      <c r="B90" s="47"/>
      <c r="C90" s="47"/>
      <c r="D90" s="47"/>
      <c r="E90" s="83"/>
      <c r="F90" s="47"/>
      <c r="G90" s="81"/>
      <c r="H90" s="82"/>
      <c r="I90" s="82"/>
      <c r="J90" s="82"/>
    </row>
    <row r="91" spans="1:10" ht="12" customHeight="1">
      <c r="A91" s="41"/>
      <c r="B91" s="47"/>
      <c r="C91" s="47"/>
      <c r="D91" s="47"/>
      <c r="E91" s="86" t="s">
        <v>77</v>
      </c>
      <c r="F91" s="41"/>
      <c r="G91" s="81"/>
      <c r="H91" s="82"/>
      <c r="I91" s="82"/>
      <c r="J91" s="82"/>
    </row>
    <row r="92" spans="1:10" ht="14.1" customHeight="1">
      <c r="A92" s="41"/>
      <c r="B92" s="47"/>
      <c r="C92" s="47"/>
      <c r="D92" s="47"/>
      <c r="E92" s="86" t="s">
        <v>76</v>
      </c>
      <c r="F92" s="87" t="s">
        <v>78</v>
      </c>
      <c r="G92" s="41"/>
      <c r="H92" s="87"/>
      <c r="I92" s="87"/>
      <c r="J92" s="82"/>
    </row>
    <row r="93" spans="1:10" ht="12" customHeight="1">
      <c r="A93" s="88"/>
      <c r="B93" s="89"/>
      <c r="C93" s="89"/>
      <c r="D93" s="89"/>
      <c r="E93" s="88"/>
      <c r="F93" s="88"/>
      <c r="G93" s="88"/>
      <c r="H93" s="88"/>
      <c r="I93" s="88"/>
      <c r="J93" s="88"/>
    </row>
  </sheetData>
  <dataConsolidate/>
  <mergeCells count="44">
    <mergeCell ref="E82:F82"/>
    <mergeCell ref="G82:I82"/>
    <mergeCell ref="E85:F85"/>
    <mergeCell ref="G85:I85"/>
    <mergeCell ref="G88:I88"/>
    <mergeCell ref="G89:I89"/>
    <mergeCell ref="H68:I68"/>
    <mergeCell ref="H70:I70"/>
    <mergeCell ref="H72:I72"/>
    <mergeCell ref="H74:I74"/>
    <mergeCell ref="H76:I76"/>
    <mergeCell ref="H79:I79"/>
    <mergeCell ref="H58:I58"/>
    <mergeCell ref="H60:I60"/>
    <mergeCell ref="E63:F63"/>
    <mergeCell ref="G63:I63"/>
    <mergeCell ref="B65:D65"/>
    <mergeCell ref="H66:I66"/>
    <mergeCell ref="H44:I44"/>
    <mergeCell ref="H47:I47"/>
    <mergeCell ref="H50:I50"/>
    <mergeCell ref="H52:I52"/>
    <mergeCell ref="H54:I54"/>
    <mergeCell ref="H56:I56"/>
    <mergeCell ref="B26:D26"/>
    <mergeCell ref="H27:I27"/>
    <mergeCell ref="H32:I32"/>
    <mergeCell ref="H35:I35"/>
    <mergeCell ref="H39:I39"/>
    <mergeCell ref="H41:I41"/>
    <mergeCell ref="B18:D18"/>
    <mergeCell ref="H19:I19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2018-06-16T07:54:39Z</dcterms:created>
  <dcterms:modified xsi:type="dcterms:W3CDTF">2018-06-16T07:55:05Z</dcterms:modified>
</cp:coreProperties>
</file>