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1" i="2"/>
  <c r="B52"/>
  <c r="B54" s="1"/>
  <c r="B31"/>
  <c r="B32"/>
  <c r="B33" s="1"/>
  <c r="B35" s="1"/>
  <c r="B23"/>
  <c r="B24"/>
  <c r="B26" s="1"/>
  <c r="B15"/>
  <c r="B16"/>
  <c r="B18" s="1"/>
  <c r="B13"/>
  <c r="B14"/>
  <c r="B37" l="1"/>
  <c r="B36"/>
  <c r="B17"/>
  <c r="B25"/>
  <c r="B34"/>
  <c r="B53"/>
  <c r="B38" l="1"/>
  <c r="B39"/>
  <c r="B41" l="1"/>
  <c r="B40"/>
  <c r="B42" l="1"/>
  <c r="B43"/>
  <c r="B45" l="1"/>
  <c r="B44"/>
  <c r="B46" s="1"/>
</calcChain>
</file>

<file path=xl/sharedStrings.xml><?xml version="1.0" encoding="utf-8"?>
<sst xmlns="http://schemas.openxmlformats.org/spreadsheetml/2006/main" count="126" uniqueCount="62">
  <si>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</si>
  <si>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</si>
  <si>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</si>
  <si>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</si>
  <si>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</si>
  <si>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</si>
  <si>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</si>
  <si>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</si>
  <si>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</si>
  <si>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</si>
  <si>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7а</t>
  </si>
  <si>
    <t xml:space="preserve">шт.    </t>
  </si>
  <si>
    <t>3270,03</t>
  </si>
  <si>
    <t>Замена мусорокарманов</t>
  </si>
  <si>
    <t xml:space="preserve">м.п.   </t>
  </si>
  <si>
    <t>782,91</t>
  </si>
  <si>
    <t>Ремонт металлического ограждения лестниц</t>
  </si>
  <si>
    <t>4057,94</t>
  </si>
  <si>
    <t>Установка дверей металлических</t>
  </si>
  <si>
    <t>Изготовление и монтаж металлических изделий</t>
  </si>
  <si>
    <t/>
  </si>
  <si>
    <t>1709,93</t>
  </si>
  <si>
    <t>Замена колёс мусороконтейнеров</t>
  </si>
  <si>
    <t xml:space="preserve">компл. </t>
  </si>
  <si>
    <t>Плотницкие работы</t>
  </si>
  <si>
    <t>Непредвиденные работы</t>
  </si>
  <si>
    <t>3649,88</t>
  </si>
  <si>
    <t>Замена кранов шаровых д15</t>
  </si>
  <si>
    <t>801,84</t>
  </si>
  <si>
    <t>525,44</t>
  </si>
  <si>
    <t>Замена сгонов д20</t>
  </si>
  <si>
    <t>666,3</t>
  </si>
  <si>
    <t>Замена сгонов д40</t>
  </si>
  <si>
    <t>0,5</t>
  </si>
  <si>
    <t>404,42</t>
  </si>
  <si>
    <t>Замена участков трубопроводов д15</t>
  </si>
  <si>
    <t>2,6</t>
  </si>
  <si>
    <t>2312,8</t>
  </si>
  <si>
    <t>Замена участков трубопроводов д20</t>
  </si>
  <si>
    <t>357,73</t>
  </si>
  <si>
    <t>Ремонт ИТП</t>
  </si>
  <si>
    <t>478,34</t>
  </si>
  <si>
    <t>3731,06</t>
  </si>
  <si>
    <t>Сантехнические работы в комплексе</t>
  </si>
  <si>
    <t>Сантехнические работы</t>
  </si>
  <si>
    <t>0,3</t>
  </si>
  <si>
    <t>94,75</t>
  </si>
  <si>
    <t>Смена кабеля АВВГ 2х2,5мм2 (по готовому основанию)</t>
  </si>
  <si>
    <t>1027,14</t>
  </si>
  <si>
    <t>Смена светильников светодиодных СПП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</si>
  <si>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</si>
  <si>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</si>
  <si>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</si>
  <si>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</si>
  <si>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</si>
  <si>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</si>
  <si>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7а</t>
  </si>
  <si>
    <t>c 01.01.2017 г. по 28.12.2017 г.</t>
  </si>
  <si>
    <t>Начисление по текущему ремонту на 01.01.2018 г., руб.:</t>
  </si>
  <si>
    <t>122980,78</t>
  </si>
  <si>
    <t>Задолженность населения на 01.01.2018 г., руб.:</t>
  </si>
  <si>
    <t>477798,46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</si>
</sst>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53</v>
      </c>
      <c r="F4" s="5" t="s">
        <v>54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19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3270.03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4</v>
      </c>
      <c r="H15" s="48">
        <v>782.91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4</v>
      </c>
      <c r="H16" s="56" t="s">
        <v>15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18</v>
      </c>
      <c r="F17" s="46" t="s">
        <v>11</v>
      </c>
      <c r="G17" s="47">
        <v>1</v>
      </c>
      <c r="H17" s="48">
        <v>4057.94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1</v>
      </c>
      <c r="H18" s="56" t="s">
        <v>17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8110.880000000001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20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25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22</v>
      </c>
      <c r="F23" s="46" t="s">
        <v>11</v>
      </c>
      <c r="G23" s="47">
        <v>3</v>
      </c>
      <c r="H23" s="48">
        <v>1709.93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>
        <v>3</v>
      </c>
      <c r="H24" s="56" t="s">
        <v>21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2</v>
      </c>
      <c r="E25" s="45" t="s">
        <v>24</v>
      </c>
      <c r="F25" s="46" t="s">
        <v>23</v>
      </c>
      <c r="G25" s="47">
        <v>1</v>
      </c>
      <c r="H25" s="48">
        <v>1500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23</v>
      </c>
      <c r="G26" s="55">
        <v>1</v>
      </c>
      <c r="H26" s="56">
        <v>1500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3209.9300000000003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20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44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27</v>
      </c>
      <c r="F31" s="46" t="s">
        <v>11</v>
      </c>
      <c r="G31" s="47">
        <v>4</v>
      </c>
      <c r="H31" s="48">
        <v>3649.88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4</v>
      </c>
      <c r="H32" s="56" t="s">
        <v>26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30</v>
      </c>
      <c r="F33" s="46" t="s">
        <v>11</v>
      </c>
      <c r="G33" s="47">
        <v>5</v>
      </c>
      <c r="H33" s="48">
        <v>1327.2800000000002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3</v>
      </c>
      <c r="H34" s="56" t="s">
        <v>28</v>
      </c>
      <c r="I34" s="57"/>
      <c r="J34" s="57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11</v>
      </c>
      <c r="G35" s="55">
        <v>2</v>
      </c>
      <c r="H35" s="56" t="s">
        <v>29</v>
      </c>
      <c r="I35" s="57"/>
      <c r="J35" s="57"/>
    </row>
    <row r="36" spans="1:10" ht="12.75" customHeight="1">
      <c r="A36" s="41"/>
      <c r="B36" s="42">
        <f>B35</f>
        <v>3</v>
      </c>
      <c r="C36" s="43" t="s">
        <v>7</v>
      </c>
      <c r="D36" s="44">
        <v>3</v>
      </c>
      <c r="E36" s="45" t="s">
        <v>32</v>
      </c>
      <c r="F36" s="46" t="s">
        <v>11</v>
      </c>
      <c r="G36" s="47">
        <v>1</v>
      </c>
      <c r="H36" s="48">
        <v>666.3</v>
      </c>
      <c r="I36" s="49"/>
      <c r="J36" s="50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1</v>
      </c>
      <c r="H37" s="56" t="s">
        <v>31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4</v>
      </c>
      <c r="E38" s="45" t="s">
        <v>35</v>
      </c>
      <c r="F38" s="46" t="s">
        <v>14</v>
      </c>
      <c r="G38" s="47">
        <v>0.5</v>
      </c>
      <c r="H38" s="48">
        <v>404.42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14</v>
      </c>
      <c r="G39" s="55" t="s">
        <v>33</v>
      </c>
      <c r="H39" s="56" t="s">
        <v>34</v>
      </c>
      <c r="I39" s="57"/>
      <c r="J39" s="57"/>
    </row>
    <row r="40" spans="1:10" ht="12.75" customHeight="1">
      <c r="A40" s="41"/>
      <c r="B40" s="42">
        <f>B39</f>
        <v>3</v>
      </c>
      <c r="C40" s="43" t="s">
        <v>7</v>
      </c>
      <c r="D40" s="44">
        <v>5</v>
      </c>
      <c r="E40" s="45" t="s">
        <v>38</v>
      </c>
      <c r="F40" s="46" t="s">
        <v>14</v>
      </c>
      <c r="G40" s="47">
        <v>2.6</v>
      </c>
      <c r="H40" s="48">
        <v>2312.8000000000002</v>
      </c>
      <c r="I40" s="49"/>
      <c r="J40" s="50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14</v>
      </c>
      <c r="G41" s="55" t="s">
        <v>36</v>
      </c>
      <c r="H41" s="56" t="s">
        <v>37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6</v>
      </c>
      <c r="E42" s="45" t="s">
        <v>40</v>
      </c>
      <c r="F42" s="46" t="s">
        <v>11</v>
      </c>
      <c r="G42" s="47">
        <v>1</v>
      </c>
      <c r="H42" s="48">
        <v>357.73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11</v>
      </c>
      <c r="G43" s="55">
        <v>1</v>
      </c>
      <c r="H43" s="56" t="s">
        <v>39</v>
      </c>
      <c r="I43" s="57"/>
      <c r="J43" s="57"/>
    </row>
    <row r="44" spans="1:10" ht="12.75" customHeight="1">
      <c r="A44" s="41"/>
      <c r="B44" s="42">
        <f>B43</f>
        <v>3</v>
      </c>
      <c r="C44" s="43" t="s">
        <v>7</v>
      </c>
      <c r="D44" s="44">
        <v>7</v>
      </c>
      <c r="E44" s="45" t="s">
        <v>43</v>
      </c>
      <c r="F44" s="46" t="s">
        <v>23</v>
      </c>
      <c r="G44" s="47">
        <v>2</v>
      </c>
      <c r="H44" s="48">
        <v>4209.3999999999996</v>
      </c>
      <c r="I44" s="49"/>
      <c r="J44" s="50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23</v>
      </c>
      <c r="G45" s="55">
        <v>1</v>
      </c>
      <c r="H45" s="56" t="s">
        <v>41</v>
      </c>
      <c r="I45" s="57"/>
      <c r="J45" s="57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23</v>
      </c>
      <c r="G46" s="55">
        <v>1</v>
      </c>
      <c r="H46" s="56" t="s">
        <v>42</v>
      </c>
      <c r="I46" s="57"/>
      <c r="J46" s="57"/>
    </row>
    <row r="47" spans="1:10" ht="3" customHeight="1">
      <c r="A47" s="41"/>
      <c r="B47" s="51"/>
      <c r="C47" s="51"/>
      <c r="D47" s="51"/>
      <c r="E47" s="58"/>
      <c r="F47" s="59"/>
      <c r="G47" s="60"/>
      <c r="H47" s="57"/>
      <c r="I47" s="57"/>
      <c r="J47" s="57"/>
    </row>
    <row r="48" spans="1:10" ht="15" customHeight="1">
      <c r="A48" s="41"/>
      <c r="B48" s="61"/>
      <c r="C48" s="61"/>
      <c r="D48" s="61"/>
      <c r="E48" s="62" t="s">
        <v>8</v>
      </c>
      <c r="F48" s="62"/>
      <c r="G48" s="63">
        <v>12927.81</v>
      </c>
      <c r="H48" s="63"/>
      <c r="I48" s="63"/>
      <c r="J48" s="64"/>
    </row>
    <row r="49" spans="1:10" ht="6.95" customHeight="1">
      <c r="A49" s="41"/>
      <c r="B49" s="61"/>
      <c r="C49" s="61"/>
      <c r="D49" s="61"/>
      <c r="E49" s="65"/>
      <c r="F49" s="66" t="s">
        <v>20</v>
      </c>
      <c r="G49" s="67"/>
      <c r="H49" s="67"/>
      <c r="I49" s="67"/>
      <c r="J49" s="67"/>
    </row>
    <row r="50" spans="1:10" ht="15" customHeight="1">
      <c r="A50" s="41"/>
      <c r="B50" s="68">
        <v>4</v>
      </c>
      <c r="C50" s="69"/>
      <c r="D50" s="70"/>
      <c r="E50" s="71" t="s">
        <v>50</v>
      </c>
      <c r="F50" s="72"/>
      <c r="G50" s="72"/>
      <c r="H50" s="72"/>
      <c r="I50" s="72"/>
      <c r="J50" s="73"/>
    </row>
    <row r="51" spans="1:10" ht="12.75" customHeight="1">
      <c r="A51" s="41"/>
      <c r="B51" s="42">
        <f>B50</f>
        <v>4</v>
      </c>
      <c r="C51" s="43" t="s">
        <v>7</v>
      </c>
      <c r="D51" s="44">
        <v>1</v>
      </c>
      <c r="E51" s="45" t="s">
        <v>47</v>
      </c>
      <c r="F51" s="46" t="s">
        <v>14</v>
      </c>
      <c r="G51" s="47">
        <v>0.3</v>
      </c>
      <c r="H51" s="48">
        <v>94.75</v>
      </c>
      <c r="I51" s="49"/>
      <c r="J51" s="50"/>
    </row>
    <row r="52" spans="1:10" hidden="1">
      <c r="A52" s="41"/>
      <c r="B52" s="51">
        <f>B50</f>
        <v>4</v>
      </c>
      <c r="C52" s="51"/>
      <c r="D52" s="52"/>
      <c r="E52" s="53" t="s">
        <v>10</v>
      </c>
      <c r="F52" s="54" t="s">
        <v>14</v>
      </c>
      <c r="G52" s="55" t="s">
        <v>45</v>
      </c>
      <c r="H52" s="56" t="s">
        <v>46</v>
      </c>
      <c r="I52" s="57"/>
      <c r="J52" s="57"/>
    </row>
    <row r="53" spans="1:10" ht="12.75" customHeight="1">
      <c r="A53" s="41"/>
      <c r="B53" s="42">
        <f>B52</f>
        <v>4</v>
      </c>
      <c r="C53" s="43" t="s">
        <v>7</v>
      </c>
      <c r="D53" s="44">
        <v>2</v>
      </c>
      <c r="E53" s="45" t="s">
        <v>49</v>
      </c>
      <c r="F53" s="46" t="s">
        <v>11</v>
      </c>
      <c r="G53" s="47">
        <v>1</v>
      </c>
      <c r="H53" s="48">
        <v>1027.1400000000001</v>
      </c>
      <c r="I53" s="49"/>
      <c r="J53" s="50"/>
    </row>
    <row r="54" spans="1:10" hidden="1">
      <c r="A54" s="41"/>
      <c r="B54" s="51">
        <f>B52</f>
        <v>4</v>
      </c>
      <c r="C54" s="51"/>
      <c r="D54" s="52"/>
      <c r="E54" s="53" t="s">
        <v>10</v>
      </c>
      <c r="F54" s="54" t="s">
        <v>11</v>
      </c>
      <c r="G54" s="55">
        <v>1</v>
      </c>
      <c r="H54" s="56" t="s">
        <v>48</v>
      </c>
      <c r="I54" s="57"/>
      <c r="J54" s="57"/>
    </row>
    <row r="55" spans="1:10" ht="3" customHeight="1">
      <c r="A55" s="41"/>
      <c r="B55" s="51"/>
      <c r="C55" s="51"/>
      <c r="D55" s="51"/>
      <c r="E55" s="58"/>
      <c r="F55" s="59"/>
      <c r="G55" s="60"/>
      <c r="H55" s="57"/>
      <c r="I55" s="57"/>
      <c r="J55" s="57"/>
    </row>
    <row r="56" spans="1:10" ht="15" customHeight="1">
      <c r="A56" s="41"/>
      <c r="B56" s="61"/>
      <c r="C56" s="61"/>
      <c r="D56" s="61"/>
      <c r="E56" s="62" t="s">
        <v>8</v>
      </c>
      <c r="F56" s="62"/>
      <c r="G56" s="63">
        <v>1121.8900000000001</v>
      </c>
      <c r="H56" s="63"/>
      <c r="I56" s="63"/>
      <c r="J56" s="64"/>
    </row>
    <row r="57" spans="1:10" ht="6.95" customHeight="1">
      <c r="A57" s="41"/>
      <c r="B57" s="61"/>
      <c r="C57" s="61"/>
      <c r="D57" s="61"/>
      <c r="E57" s="65"/>
      <c r="F57" s="66" t="s">
        <v>20</v>
      </c>
      <c r="G57" s="67"/>
      <c r="H57" s="67"/>
      <c r="I57" s="67"/>
      <c r="J57" s="67"/>
    </row>
    <row r="58" spans="1:10" ht="15" customHeight="1">
      <c r="A58" s="41"/>
      <c r="B58" s="61"/>
      <c r="C58" s="61"/>
      <c r="D58" s="61"/>
      <c r="E58" s="74"/>
      <c r="F58" s="75"/>
      <c r="G58" s="76"/>
      <c r="H58" s="76"/>
      <c r="I58" s="76"/>
      <c r="J58" s="76"/>
    </row>
    <row r="59" spans="1:10" ht="14.1" customHeight="1">
      <c r="A59" s="41"/>
      <c r="B59" s="61"/>
      <c r="C59" s="61"/>
      <c r="D59" s="61"/>
      <c r="E59" s="77" t="s">
        <v>9</v>
      </c>
      <c r="F59" s="77"/>
      <c r="G59" s="78">
        <v>25370.51</v>
      </c>
      <c r="H59" s="78"/>
      <c r="I59" s="78"/>
      <c r="J59" s="79"/>
    </row>
    <row r="60" spans="1:10" ht="18.95" customHeight="1">
      <c r="A60" s="41"/>
      <c r="B60" s="61"/>
      <c r="C60" s="61"/>
      <c r="D60" s="61"/>
      <c r="E60" s="61"/>
      <c r="F60" s="80"/>
      <c r="G60" s="81"/>
      <c r="H60" s="82"/>
      <c r="I60" s="82"/>
      <c r="J60" s="82"/>
    </row>
    <row r="61" spans="1:10" ht="18.95" customHeight="1">
      <c r="A61" s="41"/>
      <c r="B61" s="61"/>
      <c r="C61" s="61"/>
      <c r="D61" s="61"/>
      <c r="E61" s="61"/>
      <c r="F61" s="80"/>
      <c r="G61" s="81"/>
      <c r="H61" s="82"/>
      <c r="I61" s="41"/>
      <c r="J61" s="82"/>
    </row>
    <row r="62" spans="1:10" ht="12" customHeight="1">
      <c r="A62" s="41"/>
      <c r="B62" s="61"/>
      <c r="C62" s="61"/>
      <c r="D62" s="61"/>
      <c r="E62" s="61"/>
      <c r="F62" s="83" t="s">
        <v>58</v>
      </c>
      <c r="G62" s="84" t="s">
        <v>59</v>
      </c>
      <c r="H62" s="84"/>
      <c r="I62" s="84"/>
      <c r="J62" s="85"/>
    </row>
    <row r="63" spans="1:10" ht="12" customHeight="1">
      <c r="A63" s="41"/>
      <c r="B63" s="61"/>
      <c r="C63" s="61"/>
      <c r="D63" s="61"/>
      <c r="E63" s="61"/>
      <c r="F63" s="83" t="s">
        <v>60</v>
      </c>
      <c r="G63" s="84" t="s">
        <v>61</v>
      </c>
      <c r="H63" s="84"/>
      <c r="I63" s="84"/>
      <c r="J63" s="85"/>
    </row>
    <row r="64" spans="1:10" ht="12" customHeight="1">
      <c r="A64" s="41"/>
      <c r="B64" s="61"/>
      <c r="C64" s="61"/>
      <c r="D64" s="61"/>
      <c r="E64" s="83"/>
      <c r="F64" s="61"/>
      <c r="G64" s="81"/>
      <c r="H64" s="82"/>
      <c r="I64" s="82"/>
      <c r="J64" s="82"/>
    </row>
    <row r="65" spans="1:10" ht="12" customHeight="1">
      <c r="A65" s="41"/>
      <c r="B65" s="61"/>
      <c r="C65" s="61"/>
      <c r="D65" s="61"/>
      <c r="E65" s="86" t="s">
        <v>53</v>
      </c>
      <c r="F65" s="41"/>
      <c r="G65" s="81"/>
      <c r="H65" s="82"/>
      <c r="I65" s="82"/>
      <c r="J65" s="82"/>
    </row>
    <row r="66" spans="1:10" ht="14.1" customHeight="1">
      <c r="A66" s="41"/>
      <c r="B66" s="61"/>
      <c r="C66" s="61"/>
      <c r="D66" s="61"/>
      <c r="E66" s="86" t="s">
        <v>52</v>
      </c>
      <c r="F66" s="87" t="s">
        <v>54</v>
      </c>
      <c r="G66" s="41"/>
      <c r="H66" s="87"/>
      <c r="I66" s="87"/>
      <c r="J66" s="82"/>
    </row>
    <row r="67" spans="1:10" ht="12" customHeight="1">
      <c r="A67" s="88"/>
      <c r="B67" s="89"/>
      <c r="C67" s="89"/>
      <c r="D67" s="89"/>
      <c r="E67" s="88"/>
      <c r="F67" s="88"/>
      <c r="G67" s="88"/>
      <c r="H67" s="88"/>
      <c r="I67" s="88"/>
      <c r="J67" s="88"/>
    </row>
  </sheetData>
  <dataConsolidate/>
  <mergeCells count="36">
    <mergeCell ref="E56:F56"/>
    <mergeCell ref="G56:I56"/>
    <mergeCell ref="E59:F59"/>
    <mergeCell ref="G59:I59"/>
    <mergeCell ref="G62:I62"/>
    <mergeCell ref="G63:I63"/>
    <mergeCell ref="H44:I44"/>
    <mergeCell ref="E48:F48"/>
    <mergeCell ref="G48:I48"/>
    <mergeCell ref="B50:D50"/>
    <mergeCell ref="H51:I51"/>
    <mergeCell ref="H53:I53"/>
    <mergeCell ref="H31:I31"/>
    <mergeCell ref="H33:I33"/>
    <mergeCell ref="H36:I36"/>
    <mergeCell ref="H38:I38"/>
    <mergeCell ref="H40:I40"/>
    <mergeCell ref="H42:I42"/>
    <mergeCell ref="B22:D22"/>
    <mergeCell ref="H23:I23"/>
    <mergeCell ref="H25:I25"/>
    <mergeCell ref="E28:F28"/>
    <mergeCell ref="G28:I28"/>
    <mergeCell ref="B30:D30"/>
    <mergeCell ref="H15:I15"/>
    <mergeCell ref="H17:I17"/>
    <mergeCell ref="E20:F20"/>
    <mergeCell ref="G20:I20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2018-06-16T07:30:53Z</dcterms:created>
  <dcterms:modified xsi:type="dcterms:W3CDTF">2018-06-16T07:31:06Z</dcterms:modified>
</cp:coreProperties>
</file>